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9210" activeTab="2"/>
  </bookViews>
  <sheets>
    <sheet name="СК" sheetId="1" r:id="rId1"/>
    <sheet name="ТК" sheetId="2" r:id="rId2"/>
    <sheet name="ЭК" sheetId="3" r:id="rId3"/>
  </sheets>
  <definedNames>
    <definedName name="_xlnm.Print_Area" localSheetId="0">'СК'!$A$1:$Q$18</definedName>
    <definedName name="_xlnm.Print_Area" localSheetId="1">'ТК'!$A$1:$Q$13</definedName>
    <definedName name="_xlnm.Print_Area" localSheetId="2">'ЭК'!$A$1:$Q$17</definedName>
  </definedNames>
  <calcPr fullCalcOnLoad="1"/>
</workbook>
</file>

<file path=xl/sharedStrings.xml><?xml version="1.0" encoding="utf-8"?>
<sst xmlns="http://schemas.openxmlformats.org/spreadsheetml/2006/main" count="189" uniqueCount="96">
  <si>
    <t>баллы</t>
  </si>
  <si>
    <t>авто</t>
  </si>
  <si>
    <t>город</t>
  </si>
  <si>
    <t>Место</t>
  </si>
  <si>
    <t>клуб</t>
  </si>
  <si>
    <t>сумма баллов</t>
  </si>
  <si>
    <t>№п/п</t>
  </si>
  <si>
    <t>Кубковый номер</t>
  </si>
  <si>
    <t>Водитель (Пилот)</t>
  </si>
  <si>
    <t>Штурман (2 Пилот)</t>
  </si>
  <si>
    <t>б/к</t>
  </si>
  <si>
    <t>Бийск</t>
  </si>
  <si>
    <t>ММС Паджеро</t>
  </si>
  <si>
    <t>Алтай 4х4</t>
  </si>
  <si>
    <t>Барнаул</t>
  </si>
  <si>
    <t>УАЗ 469</t>
  </si>
  <si>
    <t>Алтай офф роуд</t>
  </si>
  <si>
    <t>УАЗ 31512</t>
  </si>
  <si>
    <t>Сузуки Эскудо</t>
  </si>
  <si>
    <t>УАЗ 31514</t>
  </si>
  <si>
    <t>Бердск</t>
  </si>
  <si>
    <t>Ильин Дмитрий</t>
  </si>
  <si>
    <t>сход</t>
  </si>
  <si>
    <t>Витман Павел</t>
  </si>
  <si>
    <t>Бабич Денис</t>
  </si>
  <si>
    <t>Савиновский Святослав</t>
  </si>
  <si>
    <t>3 эт г. Бийск                       "Уткуль"</t>
  </si>
  <si>
    <t>Шаяхметов Павел</t>
  </si>
  <si>
    <t>Цура Михаил</t>
  </si>
  <si>
    <t>Бурлаков Владимир</t>
  </si>
  <si>
    <t>Фадеев Артем</t>
  </si>
  <si>
    <t>Витман Игорь</t>
  </si>
  <si>
    <t>УАЗ 3151</t>
  </si>
  <si>
    <t>Типа УАЗ</t>
  </si>
  <si>
    <t>ОО1</t>
  </si>
  <si>
    <t>Гаськов Сергей</t>
  </si>
  <si>
    <t>Новоалтайск</t>
  </si>
  <si>
    <t>Егоров Сергей</t>
  </si>
  <si>
    <t>Итоговое место  за 2017 г.</t>
  </si>
  <si>
    <t>О12</t>
  </si>
  <si>
    <t>О22</t>
  </si>
  <si>
    <t>О23</t>
  </si>
  <si>
    <t>ОО3</t>
  </si>
  <si>
    <t>О14</t>
  </si>
  <si>
    <t>О92</t>
  </si>
  <si>
    <t>ВАЗ 21214</t>
  </si>
  <si>
    <t>Усольцев Андрей</t>
  </si>
  <si>
    <t>УАЗ</t>
  </si>
  <si>
    <t>О27</t>
  </si>
  <si>
    <t>Пироженко Александр</t>
  </si>
  <si>
    <t>Пуля</t>
  </si>
  <si>
    <t>Круглов Алексей</t>
  </si>
  <si>
    <t>Русский Экстрим</t>
  </si>
  <si>
    <t>ПРОТО</t>
  </si>
  <si>
    <t>Булох Сергей</t>
  </si>
  <si>
    <t>Седелков</t>
  </si>
  <si>
    <t>Злобин Максим</t>
  </si>
  <si>
    <t>Коратаев Александр</t>
  </si>
  <si>
    <t>Сводная таблица результатов ЧАК по трофи-рейдам 2017 года Класс Стандарт (ТР1)</t>
  </si>
  <si>
    <t>1 эт г. Барнаул                                        "День Защитника"</t>
  </si>
  <si>
    <t>2 эт г. Бийск                             "Зона 659"</t>
  </si>
  <si>
    <t>4 эт. (финал) г. Заринск "Заринск - трофи"</t>
  </si>
  <si>
    <t>Воротынцев Виталий</t>
  </si>
  <si>
    <t>ОО8</t>
  </si>
  <si>
    <t>ЗАТО Сибирский</t>
  </si>
  <si>
    <t>Еремин Олег</t>
  </si>
  <si>
    <t>Ботвинский Дмитрий</t>
  </si>
  <si>
    <t>ООО</t>
  </si>
  <si>
    <t>Шевцов</t>
  </si>
  <si>
    <t>О63</t>
  </si>
  <si>
    <t>Мельников</t>
  </si>
  <si>
    <t>О76</t>
  </si>
  <si>
    <t>О62</t>
  </si>
  <si>
    <t>Табакаев</t>
  </si>
  <si>
    <t>Сводная таблица результатов ЧАК по трофи-рейдам 2017 года Класс Туризм  (ТР2)</t>
  </si>
  <si>
    <t>Дремин Николай</t>
  </si>
  <si>
    <t>Кутовенко</t>
  </si>
  <si>
    <t>О85</t>
  </si>
  <si>
    <t>О67</t>
  </si>
  <si>
    <t>Сводная таблица результатов ЧАК по трофи-рейдам 2017 года Класс Экстрим (ТР3)</t>
  </si>
  <si>
    <t>Про офф роуд</t>
  </si>
  <si>
    <t>Собянин Владимир</t>
  </si>
  <si>
    <t>Алтайское рулит</t>
  </si>
  <si>
    <t>Алтайское</t>
  </si>
  <si>
    <t>Фандюхин Алексей</t>
  </si>
  <si>
    <t>АД 4х4</t>
  </si>
  <si>
    <t>ТЛК 60</t>
  </si>
  <si>
    <t>Крохалев</t>
  </si>
  <si>
    <t>Луконин Алексей</t>
  </si>
  <si>
    <t>О65</t>
  </si>
  <si>
    <t>Чучков Павел</t>
  </si>
  <si>
    <t>Зеленчеков Сергей</t>
  </si>
  <si>
    <t>Меженин Вячеслав</t>
  </si>
  <si>
    <t>Антони Александр</t>
  </si>
  <si>
    <t>Савиных Юрий</t>
  </si>
  <si>
    <t xml:space="preserve">Сузуки Витара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</si>
</sst>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11"/>
      <color indexed="62"/>
      <name val="Arial Cyr"/>
      <family val="2"/>
    </font>
    <font>
      <b/>
      <sz val="12"/>
      <color indexed="62"/>
      <name val="Arial Cyr"/>
      <family val="2"/>
    </font>
    <font>
      <b/>
      <sz val="10"/>
      <color indexed="6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8"/>
      <name val="Times New Roman"/>
      <family val="1"/>
    </font>
    <font>
      <b/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1" fontId="9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41" fontId="9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 textRotation="90" wrapText="1"/>
    </xf>
    <xf numFmtId="0" fontId="3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center" textRotation="90" wrapText="1"/>
    </xf>
    <xf numFmtId="0" fontId="2" fillId="33" borderId="15" xfId="0" applyFont="1" applyFill="1" applyBorder="1" applyAlignment="1">
      <alignment horizontal="right" vertical="center" textRotation="90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textRotation="90"/>
    </xf>
    <xf numFmtId="0" fontId="6" fillId="33" borderId="15" xfId="0" applyFont="1" applyFill="1" applyBorder="1" applyAlignment="1">
      <alignment horizontal="center" textRotation="90"/>
    </xf>
    <xf numFmtId="0" fontId="5" fillId="33" borderId="14" xfId="0" applyFont="1" applyFill="1" applyBorder="1" applyAlignment="1">
      <alignment horizontal="center" textRotation="90" wrapText="1"/>
    </xf>
    <xf numFmtId="0" fontId="5" fillId="33" borderId="15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9525</xdr:rowOff>
    </xdr:from>
    <xdr:to>
      <xdr:col>13</xdr:col>
      <xdr:colOff>0</xdr:colOff>
      <xdr:row>8</xdr:row>
      <xdr:rowOff>180975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9991725" y="2657475"/>
          <a:ext cx="647700" cy="1143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19050</xdr:rowOff>
    </xdr:from>
    <xdr:to>
      <xdr:col>12</xdr:col>
      <xdr:colOff>238125</xdr:colOff>
      <xdr:row>9</xdr:row>
      <xdr:rowOff>0</xdr:rowOff>
    </xdr:to>
    <xdr:sp>
      <xdr:nvSpPr>
        <xdr:cNvPr id="2" name="Прямая соединительная линия 4"/>
        <xdr:cNvSpPr>
          <a:spLocks/>
        </xdr:cNvSpPr>
      </xdr:nvSpPr>
      <xdr:spPr>
        <a:xfrm flipH="1">
          <a:off x="9982200" y="2667000"/>
          <a:ext cx="647700" cy="1143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view="pageBreakPreview" zoomScaleSheetLayoutView="100" workbookViewId="0" topLeftCell="A2">
      <selection activeCell="I5" sqref="I5"/>
    </sheetView>
  </sheetViews>
  <sheetFormatPr defaultColWidth="9.00390625" defaultRowHeight="12.75"/>
  <cols>
    <col min="1" max="1" width="3.875" style="1" bestFit="1" customWidth="1"/>
    <col min="2" max="2" width="26.125" style="1" bestFit="1" customWidth="1"/>
    <col min="3" max="3" width="38.375" style="1" hidden="1" customWidth="1"/>
    <col min="4" max="4" width="9.625" style="14" bestFit="1" customWidth="1"/>
    <col min="5" max="5" width="32.125" style="18" bestFit="1" customWidth="1"/>
    <col min="6" max="6" width="18.125" style="15" bestFit="1" customWidth="1"/>
    <col min="7" max="7" width="19.125" style="1" bestFit="1" customWidth="1"/>
    <col min="8" max="8" width="4.25390625" style="1" customWidth="1"/>
    <col min="9" max="9" width="7.00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16.25" customHeight="1">
      <c r="A2" s="34" t="s">
        <v>6</v>
      </c>
      <c r="B2" s="36" t="s">
        <v>8</v>
      </c>
      <c r="C2" s="36" t="s">
        <v>9</v>
      </c>
      <c r="D2" s="38" t="s">
        <v>7</v>
      </c>
      <c r="E2" s="40" t="s">
        <v>4</v>
      </c>
      <c r="F2" s="42" t="s">
        <v>1</v>
      </c>
      <c r="G2" s="40" t="s">
        <v>2</v>
      </c>
      <c r="H2" s="44" t="s">
        <v>5</v>
      </c>
      <c r="I2" s="46" t="s">
        <v>38</v>
      </c>
      <c r="J2" s="31" t="s">
        <v>59</v>
      </c>
      <c r="K2" s="32"/>
      <c r="L2" s="31" t="s">
        <v>60</v>
      </c>
      <c r="M2" s="32"/>
      <c r="N2" s="31" t="s">
        <v>26</v>
      </c>
      <c r="O2" s="32"/>
      <c r="P2" s="31" t="s">
        <v>61</v>
      </c>
      <c r="Q2" s="32"/>
    </row>
    <row r="3" spans="1:17" s="3" customFormat="1" ht="65.25" customHeight="1">
      <c r="A3" s="35"/>
      <c r="B3" s="37"/>
      <c r="C3" s="37"/>
      <c r="D3" s="39"/>
      <c r="E3" s="41"/>
      <c r="F3" s="43"/>
      <c r="G3" s="41"/>
      <c r="H3" s="45"/>
      <c r="I3" s="47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9" customFormat="1" ht="15">
      <c r="A4" s="19">
        <v>1</v>
      </c>
      <c r="B4" s="19" t="s">
        <v>66</v>
      </c>
      <c r="C4" s="19"/>
      <c r="D4" s="20" t="s">
        <v>42</v>
      </c>
      <c r="E4" s="20" t="s">
        <v>10</v>
      </c>
      <c r="F4" s="20" t="s">
        <v>19</v>
      </c>
      <c r="G4" s="19" t="s">
        <v>14</v>
      </c>
      <c r="H4" s="21">
        <f aca="true" t="shared" si="0" ref="H4:H18">K4+M4+O4+Q4</f>
        <v>6</v>
      </c>
      <c r="I4" s="22">
        <v>5</v>
      </c>
      <c r="J4" s="23">
        <v>5</v>
      </c>
      <c r="K4" s="28">
        <v>6</v>
      </c>
      <c r="L4" s="25"/>
      <c r="M4" s="24"/>
      <c r="N4" s="25"/>
      <c r="O4" s="26"/>
      <c r="P4" s="27"/>
      <c r="Q4" s="28"/>
    </row>
    <row r="5" spans="1:17" ht="15">
      <c r="A5" s="4">
        <v>2</v>
      </c>
      <c r="B5" s="4" t="s">
        <v>62</v>
      </c>
      <c r="C5" s="4"/>
      <c r="D5" s="5" t="s">
        <v>63</v>
      </c>
      <c r="E5" s="5" t="s">
        <v>16</v>
      </c>
      <c r="F5" s="5" t="s">
        <v>17</v>
      </c>
      <c r="G5" s="4" t="s">
        <v>64</v>
      </c>
      <c r="H5" s="6">
        <f t="shared" si="0"/>
        <v>28</v>
      </c>
      <c r="I5" s="7">
        <v>2</v>
      </c>
      <c r="J5" s="8">
        <v>3</v>
      </c>
      <c r="K5" s="9"/>
      <c r="L5" s="10">
        <v>2</v>
      </c>
      <c r="M5" s="13">
        <v>9</v>
      </c>
      <c r="N5" s="10">
        <v>2</v>
      </c>
      <c r="O5" s="11">
        <v>9</v>
      </c>
      <c r="P5" s="12">
        <v>1</v>
      </c>
      <c r="Q5" s="9">
        <v>10</v>
      </c>
    </row>
    <row r="6" spans="1:17" s="29" customFormat="1" ht="15" customHeight="1">
      <c r="A6" s="19">
        <v>3</v>
      </c>
      <c r="B6" s="19" t="s">
        <v>35</v>
      </c>
      <c r="C6" s="19"/>
      <c r="D6" s="20">
        <v>333</v>
      </c>
      <c r="E6" s="20" t="s">
        <v>16</v>
      </c>
      <c r="F6" s="20" t="s">
        <v>15</v>
      </c>
      <c r="G6" s="19" t="s">
        <v>36</v>
      </c>
      <c r="H6" s="21">
        <f t="shared" si="0"/>
        <v>28</v>
      </c>
      <c r="I6" s="22">
        <v>1</v>
      </c>
      <c r="J6" s="23">
        <v>1</v>
      </c>
      <c r="K6" s="28">
        <v>10</v>
      </c>
      <c r="L6" s="25">
        <v>1</v>
      </c>
      <c r="M6" s="24">
        <v>10</v>
      </c>
      <c r="N6" s="25">
        <v>5</v>
      </c>
      <c r="O6" s="26"/>
      <c r="P6" s="27">
        <v>3</v>
      </c>
      <c r="Q6" s="28">
        <v>8</v>
      </c>
    </row>
    <row r="7" spans="1:17" ht="15">
      <c r="A7" s="4">
        <v>4</v>
      </c>
      <c r="B7" s="4" t="s">
        <v>65</v>
      </c>
      <c r="C7" s="4"/>
      <c r="D7" s="5">
        <v>222</v>
      </c>
      <c r="E7" s="5" t="s">
        <v>16</v>
      </c>
      <c r="F7" s="5" t="s">
        <v>32</v>
      </c>
      <c r="G7" s="4" t="s">
        <v>14</v>
      </c>
      <c r="H7" s="6">
        <f t="shared" si="0"/>
        <v>7</v>
      </c>
      <c r="I7" s="7">
        <v>5</v>
      </c>
      <c r="J7" s="8">
        <v>4</v>
      </c>
      <c r="K7" s="13">
        <v>7</v>
      </c>
      <c r="L7" s="10"/>
      <c r="M7" s="13"/>
      <c r="N7" s="10"/>
      <c r="O7" s="11"/>
      <c r="P7" s="12"/>
      <c r="Q7" s="9"/>
    </row>
    <row r="8" spans="1:17" s="29" customFormat="1" ht="15" customHeight="1">
      <c r="A8" s="19">
        <v>5</v>
      </c>
      <c r="B8" s="19" t="s">
        <v>91</v>
      </c>
      <c r="C8" s="19"/>
      <c r="D8" s="20"/>
      <c r="E8" s="20"/>
      <c r="F8" s="30"/>
      <c r="G8" s="19"/>
      <c r="H8" s="21">
        <f t="shared" si="0"/>
        <v>8</v>
      </c>
      <c r="I8" s="22">
        <v>5</v>
      </c>
      <c r="J8" s="23"/>
      <c r="K8" s="28"/>
      <c r="L8" s="25">
        <v>3</v>
      </c>
      <c r="M8" s="24">
        <v>8</v>
      </c>
      <c r="N8" s="25"/>
      <c r="O8" s="26"/>
      <c r="P8" s="27"/>
      <c r="Q8" s="28"/>
    </row>
    <row r="9" spans="1:17" ht="15.75" customHeight="1">
      <c r="A9" s="4">
        <v>6</v>
      </c>
      <c r="B9" s="4" t="s">
        <v>56</v>
      </c>
      <c r="C9" s="4"/>
      <c r="D9" s="5" t="s">
        <v>67</v>
      </c>
      <c r="E9" s="5" t="s">
        <v>13</v>
      </c>
      <c r="F9" s="5" t="s">
        <v>15</v>
      </c>
      <c r="G9" s="4" t="s">
        <v>14</v>
      </c>
      <c r="H9" s="6">
        <f t="shared" si="0"/>
        <v>19</v>
      </c>
      <c r="I9" s="7">
        <v>4</v>
      </c>
      <c r="J9" s="8"/>
      <c r="K9" s="9"/>
      <c r="L9" s="10"/>
      <c r="M9" s="13"/>
      <c r="N9" s="10">
        <v>1</v>
      </c>
      <c r="O9" s="11">
        <v>10</v>
      </c>
      <c r="P9" s="12">
        <v>2</v>
      </c>
      <c r="Q9" s="9">
        <v>9</v>
      </c>
    </row>
    <row r="10" spans="1:17" s="29" customFormat="1" ht="15">
      <c r="A10" s="19">
        <v>7</v>
      </c>
      <c r="B10" s="19" t="s">
        <v>21</v>
      </c>
      <c r="C10" s="19" t="s">
        <v>30</v>
      </c>
      <c r="D10" s="20" t="s">
        <v>40</v>
      </c>
      <c r="E10" s="20" t="s">
        <v>13</v>
      </c>
      <c r="F10" s="20" t="s">
        <v>15</v>
      </c>
      <c r="G10" s="19" t="s">
        <v>14</v>
      </c>
      <c r="H10" s="21">
        <f t="shared" si="0"/>
        <v>5</v>
      </c>
      <c r="I10" s="22">
        <v>5</v>
      </c>
      <c r="J10" s="23">
        <v>6</v>
      </c>
      <c r="K10" s="24">
        <v>5</v>
      </c>
      <c r="L10" s="25"/>
      <c r="M10" s="24"/>
      <c r="N10" s="25"/>
      <c r="O10" s="26"/>
      <c r="P10" s="27"/>
      <c r="Q10" s="28"/>
    </row>
    <row r="11" spans="1:17" ht="15">
      <c r="A11" s="4">
        <v>8</v>
      </c>
      <c r="B11" s="4" t="s">
        <v>57</v>
      </c>
      <c r="C11" s="4"/>
      <c r="D11" s="5">
        <v>116</v>
      </c>
      <c r="E11" s="5" t="s">
        <v>13</v>
      </c>
      <c r="F11" s="5" t="s">
        <v>32</v>
      </c>
      <c r="G11" s="4" t="s">
        <v>14</v>
      </c>
      <c r="H11" s="6">
        <f t="shared" si="0"/>
        <v>18</v>
      </c>
      <c r="I11" s="7">
        <v>3</v>
      </c>
      <c r="J11" s="8">
        <v>2</v>
      </c>
      <c r="K11" s="9">
        <v>9</v>
      </c>
      <c r="L11" s="10"/>
      <c r="M11" s="13"/>
      <c r="N11" s="10">
        <v>9</v>
      </c>
      <c r="O11" s="11">
        <v>2</v>
      </c>
      <c r="P11" s="12">
        <v>4</v>
      </c>
      <c r="Q11" s="9">
        <v>7</v>
      </c>
    </row>
    <row r="12" spans="1:17" s="29" customFormat="1" ht="15" customHeight="1">
      <c r="A12" s="19">
        <v>9</v>
      </c>
      <c r="B12" s="19" t="s">
        <v>70</v>
      </c>
      <c r="C12" s="19"/>
      <c r="D12" s="20" t="s">
        <v>71</v>
      </c>
      <c r="E12" s="20"/>
      <c r="F12" s="20"/>
      <c r="G12" s="19"/>
      <c r="H12" s="21">
        <f t="shared" si="0"/>
        <v>7</v>
      </c>
      <c r="I12" s="22">
        <v>5</v>
      </c>
      <c r="J12" s="23"/>
      <c r="K12" s="28"/>
      <c r="L12" s="25"/>
      <c r="M12" s="24"/>
      <c r="N12" s="25">
        <v>4</v>
      </c>
      <c r="O12" s="26">
        <v>7</v>
      </c>
      <c r="P12" s="27"/>
      <c r="Q12" s="28"/>
    </row>
    <row r="13" spans="1:17" ht="15" customHeight="1">
      <c r="A13" s="4">
        <v>10</v>
      </c>
      <c r="B13" s="4" t="s">
        <v>73</v>
      </c>
      <c r="C13" s="4"/>
      <c r="D13" s="5">
        <v>113</v>
      </c>
      <c r="E13" s="5"/>
      <c r="F13" s="5"/>
      <c r="G13" s="4"/>
      <c r="H13" s="6">
        <f t="shared" si="0"/>
        <v>4</v>
      </c>
      <c r="I13" s="7">
        <v>5</v>
      </c>
      <c r="J13" s="8"/>
      <c r="K13" s="13"/>
      <c r="L13" s="10"/>
      <c r="M13" s="13"/>
      <c r="N13" s="10">
        <v>7</v>
      </c>
      <c r="O13" s="11">
        <v>4</v>
      </c>
      <c r="P13" s="12"/>
      <c r="Q13" s="9"/>
    </row>
    <row r="14" spans="1:17" s="29" customFormat="1" ht="15" customHeight="1">
      <c r="A14" s="19">
        <v>11</v>
      </c>
      <c r="B14" s="19" t="s">
        <v>90</v>
      </c>
      <c r="C14" s="19"/>
      <c r="D14" s="20" t="s">
        <v>72</v>
      </c>
      <c r="E14" s="20"/>
      <c r="F14" s="20"/>
      <c r="G14" s="19"/>
      <c r="H14" s="21">
        <f t="shared" si="0"/>
        <v>10</v>
      </c>
      <c r="I14" s="22">
        <v>4</v>
      </c>
      <c r="J14" s="23"/>
      <c r="K14" s="24"/>
      <c r="L14" s="25">
        <v>4</v>
      </c>
      <c r="M14" s="24">
        <v>7</v>
      </c>
      <c r="N14" s="25">
        <v>8</v>
      </c>
      <c r="O14" s="26">
        <v>3</v>
      </c>
      <c r="P14" s="27"/>
      <c r="Q14" s="28"/>
    </row>
    <row r="15" spans="1:17" ht="15" customHeight="1">
      <c r="A15" s="4">
        <v>12</v>
      </c>
      <c r="B15" s="4" t="s">
        <v>27</v>
      </c>
      <c r="C15" s="4" t="s">
        <v>28</v>
      </c>
      <c r="D15" s="5" t="s">
        <v>41</v>
      </c>
      <c r="E15" s="5" t="s">
        <v>10</v>
      </c>
      <c r="F15" s="5" t="s">
        <v>15</v>
      </c>
      <c r="G15" s="4" t="s">
        <v>20</v>
      </c>
      <c r="H15" s="6">
        <f t="shared" si="0"/>
        <v>8</v>
      </c>
      <c r="I15" s="7">
        <v>5</v>
      </c>
      <c r="J15" s="8"/>
      <c r="K15" s="9"/>
      <c r="L15" s="10"/>
      <c r="M15" s="13"/>
      <c r="N15" s="10">
        <v>3</v>
      </c>
      <c r="O15" s="11">
        <v>8</v>
      </c>
      <c r="P15" s="12"/>
      <c r="Q15" s="9"/>
    </row>
    <row r="16" spans="1:17" s="29" customFormat="1" ht="15" customHeight="1">
      <c r="A16" s="19">
        <v>13</v>
      </c>
      <c r="B16" s="19" t="s">
        <v>68</v>
      </c>
      <c r="C16" s="19"/>
      <c r="D16" s="20" t="s">
        <v>69</v>
      </c>
      <c r="E16" s="20" t="s">
        <v>10</v>
      </c>
      <c r="F16" s="20"/>
      <c r="G16" s="19"/>
      <c r="H16" s="21">
        <f t="shared" si="0"/>
        <v>5</v>
      </c>
      <c r="I16" s="22">
        <v>5</v>
      </c>
      <c r="J16" s="23"/>
      <c r="K16" s="28"/>
      <c r="L16" s="25"/>
      <c r="M16" s="24"/>
      <c r="N16" s="25">
        <v>6</v>
      </c>
      <c r="O16" s="26">
        <v>5</v>
      </c>
      <c r="P16" s="27"/>
      <c r="Q16" s="28"/>
    </row>
    <row r="17" spans="1:17" ht="15" customHeight="1">
      <c r="A17" s="4">
        <v>14</v>
      </c>
      <c r="B17" s="4" t="s">
        <v>94</v>
      </c>
      <c r="C17" s="4"/>
      <c r="D17" s="5">
        <v>444</v>
      </c>
      <c r="E17" s="5" t="s">
        <v>10</v>
      </c>
      <c r="F17" s="5" t="s">
        <v>95</v>
      </c>
      <c r="G17" s="4" t="s">
        <v>14</v>
      </c>
      <c r="H17" s="6">
        <f t="shared" si="0"/>
        <v>6</v>
      </c>
      <c r="I17" s="7">
        <v>5</v>
      </c>
      <c r="J17" s="8"/>
      <c r="K17" s="9"/>
      <c r="L17" s="10"/>
      <c r="M17" s="13"/>
      <c r="N17" s="10"/>
      <c r="O17" s="11"/>
      <c r="P17" s="12">
        <v>5</v>
      </c>
      <c r="Q17" s="9">
        <v>6</v>
      </c>
    </row>
    <row r="18" spans="1:17" ht="15" customHeight="1" hidden="1">
      <c r="A18" s="4"/>
      <c r="B18" s="4"/>
      <c r="C18" s="4"/>
      <c r="D18" s="5"/>
      <c r="E18" s="5"/>
      <c r="F18" s="5"/>
      <c r="G18" s="4"/>
      <c r="H18" s="6">
        <f t="shared" si="0"/>
        <v>0</v>
      </c>
      <c r="I18" s="7"/>
      <c r="J18" s="8"/>
      <c r="K18" s="9"/>
      <c r="L18" s="10"/>
      <c r="M18" s="13"/>
      <c r="N18" s="10"/>
      <c r="O18" s="11"/>
      <c r="P18" s="12"/>
      <c r="Q18" s="9"/>
    </row>
    <row r="19" ht="12.75">
      <c r="I19" s="17"/>
    </row>
    <row r="20" ht="12.75">
      <c r="I20" s="17"/>
    </row>
    <row r="21" ht="12.75">
      <c r="I21" s="17"/>
    </row>
    <row r="22" ht="12.75">
      <c r="I22" s="17"/>
    </row>
    <row r="23" ht="12.75">
      <c r="I23" s="17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</sheetData>
  <sheetProtection password="CF4A" sheet="1"/>
  <mergeCells count="14">
    <mergeCell ref="I2:I3"/>
    <mergeCell ref="J2:K2"/>
    <mergeCell ref="L2:M2"/>
    <mergeCell ref="N2:O2"/>
    <mergeCell ref="P2:Q2"/>
    <mergeCell ref="A1:Q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" right="0" top="0.1968503937007874" bottom="0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"/>
  <sheetViews>
    <sheetView view="pageBreakPreview" zoomScaleSheetLayoutView="100" workbookViewId="0" topLeftCell="A1">
      <selection activeCell="I9" sqref="I9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6.375" style="14" bestFit="1" customWidth="1"/>
    <col min="5" max="5" width="28.00390625" style="18" bestFit="1" customWidth="1"/>
    <col min="6" max="6" width="23.25390625" style="18" bestFit="1" customWidth="1"/>
    <col min="7" max="7" width="19.00390625" style="1" bestFit="1" customWidth="1"/>
    <col min="8" max="8" width="4.25390625" style="1" customWidth="1"/>
    <col min="9" max="9" width="6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3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23" customHeight="1">
      <c r="A2" s="48" t="s">
        <v>6</v>
      </c>
      <c r="B2" s="36" t="s">
        <v>8</v>
      </c>
      <c r="C2" s="36" t="s">
        <v>9</v>
      </c>
      <c r="D2" s="38" t="s">
        <v>7</v>
      </c>
      <c r="E2" s="49" t="s">
        <v>4</v>
      </c>
      <c r="F2" s="49" t="s">
        <v>1</v>
      </c>
      <c r="G2" s="49" t="s">
        <v>2</v>
      </c>
      <c r="H2" s="50" t="s">
        <v>5</v>
      </c>
      <c r="I2" s="46" t="s">
        <v>38</v>
      </c>
      <c r="J2" s="31" t="s">
        <v>59</v>
      </c>
      <c r="K2" s="32"/>
      <c r="L2" s="31" t="s">
        <v>60</v>
      </c>
      <c r="M2" s="32"/>
      <c r="N2" s="31" t="s">
        <v>26</v>
      </c>
      <c r="O2" s="32"/>
      <c r="P2" s="31" t="s">
        <v>61</v>
      </c>
      <c r="Q2" s="32"/>
    </row>
    <row r="3" spans="1:17" s="3" customFormat="1" ht="65.25" customHeight="1">
      <c r="A3" s="48"/>
      <c r="B3" s="37"/>
      <c r="C3" s="37"/>
      <c r="D3" s="39"/>
      <c r="E3" s="49"/>
      <c r="F3" s="49"/>
      <c r="G3" s="49"/>
      <c r="H3" s="50"/>
      <c r="I3" s="47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9" customFormat="1" ht="16.5" customHeight="1">
      <c r="A4" s="19">
        <v>1</v>
      </c>
      <c r="B4" s="19" t="s">
        <v>54</v>
      </c>
      <c r="C4" s="19"/>
      <c r="D4" s="20">
        <v>107</v>
      </c>
      <c r="E4" s="20" t="s">
        <v>13</v>
      </c>
      <c r="F4" s="20" t="s">
        <v>18</v>
      </c>
      <c r="G4" s="19" t="s">
        <v>14</v>
      </c>
      <c r="H4" s="21">
        <f aca="true" t="shared" si="0" ref="H4:H12">K4+M4+O4+Q4</f>
        <v>18</v>
      </c>
      <c r="I4" s="22">
        <v>4</v>
      </c>
      <c r="J4" s="23"/>
      <c r="K4" s="28"/>
      <c r="L4" s="25"/>
      <c r="M4" s="28"/>
      <c r="N4" s="25">
        <v>2</v>
      </c>
      <c r="O4" s="26">
        <v>9</v>
      </c>
      <c r="P4" s="27">
        <v>2</v>
      </c>
      <c r="Q4" s="28">
        <v>9</v>
      </c>
    </row>
    <row r="5" spans="1:17" ht="15">
      <c r="A5" s="4">
        <v>2</v>
      </c>
      <c r="B5" s="4" t="s">
        <v>23</v>
      </c>
      <c r="C5" s="4" t="s">
        <v>31</v>
      </c>
      <c r="D5" s="5">
        <v>144</v>
      </c>
      <c r="E5" s="5" t="s">
        <v>10</v>
      </c>
      <c r="F5" s="5" t="s">
        <v>15</v>
      </c>
      <c r="G5" s="4" t="s">
        <v>14</v>
      </c>
      <c r="H5" s="6">
        <f t="shared" si="0"/>
        <v>28</v>
      </c>
      <c r="I5" s="7">
        <v>1</v>
      </c>
      <c r="J5" s="8">
        <v>1</v>
      </c>
      <c r="K5" s="13">
        <v>10</v>
      </c>
      <c r="L5" s="10"/>
      <c r="M5" s="9"/>
      <c r="N5" s="10">
        <v>1</v>
      </c>
      <c r="O5" s="11">
        <v>10</v>
      </c>
      <c r="P5" s="12">
        <v>3</v>
      </c>
      <c r="Q5" s="9">
        <v>8</v>
      </c>
    </row>
    <row r="6" spans="1:17" s="29" customFormat="1" ht="15">
      <c r="A6" s="19">
        <v>3</v>
      </c>
      <c r="B6" s="19" t="s">
        <v>75</v>
      </c>
      <c r="C6" s="19" t="s">
        <v>25</v>
      </c>
      <c r="D6" s="20" t="s">
        <v>41</v>
      </c>
      <c r="E6" s="20" t="s">
        <v>10</v>
      </c>
      <c r="F6" s="20" t="s">
        <v>45</v>
      </c>
      <c r="G6" s="19" t="s">
        <v>14</v>
      </c>
      <c r="H6" s="21">
        <f t="shared" si="0"/>
        <v>1</v>
      </c>
      <c r="I6" s="22">
        <v>5</v>
      </c>
      <c r="J6" s="23" t="s">
        <v>22</v>
      </c>
      <c r="K6" s="24">
        <v>1</v>
      </c>
      <c r="L6" s="25"/>
      <c r="M6" s="24"/>
      <c r="N6" s="25"/>
      <c r="O6" s="26"/>
      <c r="P6" s="27"/>
      <c r="Q6" s="28"/>
    </row>
    <row r="7" spans="1:17" ht="15">
      <c r="A7" s="4">
        <v>4</v>
      </c>
      <c r="B7" s="4" t="s">
        <v>76</v>
      </c>
      <c r="C7" s="4"/>
      <c r="D7" s="5" t="s">
        <v>77</v>
      </c>
      <c r="E7" s="5"/>
      <c r="F7" s="5"/>
      <c r="G7" s="4"/>
      <c r="H7" s="6">
        <f t="shared" si="0"/>
        <v>1</v>
      </c>
      <c r="I7" s="7">
        <v>5</v>
      </c>
      <c r="J7" s="8"/>
      <c r="K7" s="9"/>
      <c r="L7" s="10"/>
      <c r="M7" s="13"/>
      <c r="N7" s="10" t="s">
        <v>22</v>
      </c>
      <c r="O7" s="11">
        <v>1</v>
      </c>
      <c r="P7" s="12"/>
      <c r="Q7" s="9"/>
    </row>
    <row r="8" spans="1:17" s="29" customFormat="1" ht="15">
      <c r="A8" s="19">
        <v>5</v>
      </c>
      <c r="B8" s="19" t="s">
        <v>55</v>
      </c>
      <c r="C8" s="19"/>
      <c r="D8" s="20" t="s">
        <v>78</v>
      </c>
      <c r="E8" s="20"/>
      <c r="F8" s="20"/>
      <c r="G8" s="19"/>
      <c r="H8" s="21">
        <f t="shared" si="0"/>
        <v>7</v>
      </c>
      <c r="I8" s="22">
        <v>5</v>
      </c>
      <c r="J8" s="23"/>
      <c r="K8" s="24"/>
      <c r="L8" s="25"/>
      <c r="M8" s="24"/>
      <c r="N8" s="25">
        <v>4</v>
      </c>
      <c r="O8" s="26">
        <v>7</v>
      </c>
      <c r="P8" s="27"/>
      <c r="Q8" s="28"/>
    </row>
    <row r="9" spans="1:17" ht="15">
      <c r="A9" s="4">
        <v>6</v>
      </c>
      <c r="B9" s="4" t="s">
        <v>46</v>
      </c>
      <c r="C9" s="4"/>
      <c r="D9" s="5">
        <v>122</v>
      </c>
      <c r="E9" s="5" t="s">
        <v>10</v>
      </c>
      <c r="F9" s="5" t="s">
        <v>15</v>
      </c>
      <c r="G9" s="4" t="s">
        <v>14</v>
      </c>
      <c r="H9" s="6">
        <f t="shared" si="0"/>
        <v>19</v>
      </c>
      <c r="I9" s="7">
        <v>2</v>
      </c>
      <c r="J9" s="8" t="s">
        <v>22</v>
      </c>
      <c r="K9" s="13">
        <v>1</v>
      </c>
      <c r="L9" s="10"/>
      <c r="M9" s="13"/>
      <c r="N9" s="10">
        <v>3</v>
      </c>
      <c r="O9" s="11">
        <v>8</v>
      </c>
      <c r="P9" s="12">
        <v>1</v>
      </c>
      <c r="Q9" s="9">
        <v>10</v>
      </c>
    </row>
    <row r="10" spans="1:17" ht="15" hidden="1">
      <c r="A10" s="4">
        <v>7</v>
      </c>
      <c r="B10" s="4"/>
      <c r="C10" s="4"/>
      <c r="D10" s="5"/>
      <c r="E10" s="5"/>
      <c r="F10" s="5"/>
      <c r="G10" s="4"/>
      <c r="H10" s="6">
        <f t="shared" si="0"/>
        <v>0</v>
      </c>
      <c r="I10" s="7"/>
      <c r="J10" s="8"/>
      <c r="K10" s="13"/>
      <c r="L10" s="10"/>
      <c r="M10" s="13"/>
      <c r="N10" s="10"/>
      <c r="O10" s="11"/>
      <c r="P10" s="12"/>
      <c r="Q10" s="9"/>
    </row>
    <row r="11" spans="1:17" ht="15" hidden="1">
      <c r="A11" s="4">
        <v>8</v>
      </c>
      <c r="B11" s="4"/>
      <c r="C11" s="4"/>
      <c r="D11" s="5"/>
      <c r="E11" s="5"/>
      <c r="F11" s="5"/>
      <c r="G11" s="4"/>
      <c r="H11" s="6">
        <f t="shared" si="0"/>
        <v>0</v>
      </c>
      <c r="I11" s="7"/>
      <c r="J11" s="8"/>
      <c r="K11" s="13"/>
      <c r="L11" s="10"/>
      <c r="M11" s="13"/>
      <c r="N11" s="10"/>
      <c r="O11" s="11"/>
      <c r="P11" s="12"/>
      <c r="Q11" s="9"/>
    </row>
    <row r="12" spans="1:17" ht="15" hidden="1">
      <c r="A12" s="4">
        <v>9</v>
      </c>
      <c r="B12" s="4"/>
      <c r="C12" s="4"/>
      <c r="D12" s="5"/>
      <c r="E12" s="5"/>
      <c r="F12" s="5"/>
      <c r="G12" s="4"/>
      <c r="H12" s="6">
        <f t="shared" si="0"/>
        <v>0</v>
      </c>
      <c r="I12" s="7"/>
      <c r="J12" s="8"/>
      <c r="K12" s="13"/>
      <c r="L12" s="10"/>
      <c r="M12" s="13"/>
      <c r="N12" s="10"/>
      <c r="O12" s="11"/>
      <c r="P12" s="12"/>
      <c r="Q12" s="9"/>
    </row>
    <row r="13" spans="1:17" ht="15" hidden="1">
      <c r="A13" s="4">
        <v>24</v>
      </c>
      <c r="B13" s="4"/>
      <c r="C13" s="4"/>
      <c r="D13" s="5"/>
      <c r="E13" s="5"/>
      <c r="F13" s="5"/>
      <c r="G13" s="4"/>
      <c r="H13" s="6"/>
      <c r="I13" s="7"/>
      <c r="J13" s="8"/>
      <c r="K13" s="13"/>
      <c r="L13" s="10"/>
      <c r="M13" s="9"/>
      <c r="N13" s="10"/>
      <c r="O13" s="11"/>
      <c r="P13" s="10"/>
      <c r="Q13" s="11"/>
    </row>
    <row r="14" spans="8:9" ht="14.25" customHeight="1">
      <c r="H14" s="16"/>
      <c r="I14" s="17"/>
    </row>
    <row r="15" ht="12.75">
      <c r="I15" s="17"/>
    </row>
    <row r="16" ht="12.75">
      <c r="I16" s="17"/>
    </row>
    <row r="17" ht="12.75">
      <c r="I17" s="17"/>
    </row>
    <row r="18" ht="12.75">
      <c r="I18" s="17"/>
    </row>
    <row r="19" ht="12.75">
      <c r="I19" s="17"/>
    </row>
    <row r="20" ht="12.75">
      <c r="I20" s="17"/>
    </row>
    <row r="21" ht="12.75">
      <c r="I21" s="17"/>
    </row>
    <row r="22" ht="12.75">
      <c r="I22" s="17"/>
    </row>
    <row r="23" ht="12.75">
      <c r="I23" s="17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</sheetData>
  <sheetProtection password="CF4A" sheet="1"/>
  <mergeCells count="14">
    <mergeCell ref="I2:I3"/>
    <mergeCell ref="J2:K2"/>
    <mergeCell ref="L2:M2"/>
    <mergeCell ref="N2:O2"/>
    <mergeCell ref="P2:Q2"/>
    <mergeCell ref="A1:Q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" right="0" top="0.1968503937007874" bottom="0" header="0.31496062992125984" footer="0.31496062992125984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33"/>
  <sheetViews>
    <sheetView tabSelected="1" view="pageBreakPreview" zoomScaleSheetLayoutView="100" workbookViewId="0" topLeftCell="A1">
      <selection activeCell="I5" sqref="I5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9.625" style="14" bestFit="1" customWidth="1"/>
    <col min="5" max="5" width="26.125" style="18" bestFit="1" customWidth="1"/>
    <col min="6" max="6" width="19.875" style="15" bestFit="1" customWidth="1"/>
    <col min="7" max="7" width="20.625" style="1" bestFit="1" customWidth="1"/>
    <col min="8" max="8" width="4.25390625" style="1" customWidth="1"/>
    <col min="9" max="9" width="4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21.5" customHeight="1">
      <c r="A2" s="48" t="s">
        <v>6</v>
      </c>
      <c r="B2" s="36" t="s">
        <v>8</v>
      </c>
      <c r="C2" s="36" t="s">
        <v>9</v>
      </c>
      <c r="D2" s="38" t="s">
        <v>7</v>
      </c>
      <c r="E2" s="49" t="s">
        <v>4</v>
      </c>
      <c r="F2" s="51" t="s">
        <v>1</v>
      </c>
      <c r="G2" s="49" t="s">
        <v>2</v>
      </c>
      <c r="H2" s="50" t="s">
        <v>5</v>
      </c>
      <c r="I2" s="46" t="s">
        <v>38</v>
      </c>
      <c r="J2" s="31" t="s">
        <v>59</v>
      </c>
      <c r="K2" s="32"/>
      <c r="L2" s="31" t="s">
        <v>60</v>
      </c>
      <c r="M2" s="32"/>
      <c r="N2" s="31" t="s">
        <v>26</v>
      </c>
      <c r="O2" s="32"/>
      <c r="P2" s="31" t="s">
        <v>61</v>
      </c>
      <c r="Q2" s="32"/>
    </row>
    <row r="3" spans="1:17" s="3" customFormat="1" ht="65.25" customHeight="1">
      <c r="A3" s="48"/>
      <c r="B3" s="37"/>
      <c r="C3" s="37"/>
      <c r="D3" s="39"/>
      <c r="E3" s="49"/>
      <c r="F3" s="51"/>
      <c r="G3" s="49"/>
      <c r="H3" s="50"/>
      <c r="I3" s="47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9" customFormat="1" ht="15">
      <c r="A4" s="19">
        <v>1</v>
      </c>
      <c r="B4" s="19" t="s">
        <v>93</v>
      </c>
      <c r="C4" s="19"/>
      <c r="D4" s="20"/>
      <c r="E4" s="20"/>
      <c r="F4" s="20"/>
      <c r="G4" s="19"/>
      <c r="H4" s="21">
        <f aca="true" t="shared" si="0" ref="H4:H17">K4+M4+O4+Q4</f>
        <v>3</v>
      </c>
      <c r="I4" s="22">
        <v>7</v>
      </c>
      <c r="J4" s="23"/>
      <c r="K4" s="24"/>
      <c r="L4" s="25">
        <v>8</v>
      </c>
      <c r="M4" s="24">
        <v>3</v>
      </c>
      <c r="N4" s="25"/>
      <c r="O4" s="26"/>
      <c r="P4" s="25"/>
      <c r="Q4" s="26"/>
    </row>
    <row r="5" spans="1:17" ht="15">
      <c r="A5" s="4">
        <v>2</v>
      </c>
      <c r="B5" s="4" t="s">
        <v>24</v>
      </c>
      <c r="C5" s="4" t="s">
        <v>29</v>
      </c>
      <c r="D5" s="5">
        <v>124</v>
      </c>
      <c r="E5" s="5" t="s">
        <v>16</v>
      </c>
      <c r="F5" s="5" t="s">
        <v>33</v>
      </c>
      <c r="G5" s="4" t="s">
        <v>14</v>
      </c>
      <c r="H5" s="6">
        <f t="shared" si="0"/>
        <v>16</v>
      </c>
      <c r="I5" s="7">
        <v>6</v>
      </c>
      <c r="J5" s="8"/>
      <c r="K5" s="9"/>
      <c r="L5" s="10">
        <v>2</v>
      </c>
      <c r="M5" s="9">
        <v>9</v>
      </c>
      <c r="N5" s="10">
        <v>4</v>
      </c>
      <c r="O5" s="11">
        <v>7</v>
      </c>
      <c r="P5" s="12"/>
      <c r="Q5" s="9"/>
    </row>
    <row r="6" spans="1:17" s="29" customFormat="1" ht="15">
      <c r="A6" s="19">
        <v>3</v>
      </c>
      <c r="B6" s="19" t="s">
        <v>29</v>
      </c>
      <c r="C6" s="19"/>
      <c r="D6" s="20">
        <v>888</v>
      </c>
      <c r="E6" s="20" t="s">
        <v>80</v>
      </c>
      <c r="F6" s="20" t="s">
        <v>17</v>
      </c>
      <c r="G6" s="19" t="s">
        <v>14</v>
      </c>
      <c r="H6" s="21">
        <f t="shared" si="0"/>
        <v>29</v>
      </c>
      <c r="I6" s="22">
        <v>1</v>
      </c>
      <c r="J6" s="23">
        <v>2</v>
      </c>
      <c r="K6" s="28"/>
      <c r="L6" s="25">
        <v>1</v>
      </c>
      <c r="M6" s="28">
        <v>10</v>
      </c>
      <c r="N6" s="25">
        <v>2</v>
      </c>
      <c r="O6" s="26">
        <v>9</v>
      </c>
      <c r="P6" s="27">
        <v>1</v>
      </c>
      <c r="Q6" s="28">
        <v>10</v>
      </c>
    </row>
    <row r="7" spans="1:17" ht="15">
      <c r="A7" s="4">
        <v>4</v>
      </c>
      <c r="B7" s="4" t="s">
        <v>23</v>
      </c>
      <c r="C7" s="4"/>
      <c r="D7" s="5"/>
      <c r="E7" s="5"/>
      <c r="F7" s="5"/>
      <c r="G7" s="4"/>
      <c r="H7" s="6">
        <f t="shared" si="0"/>
        <v>5</v>
      </c>
      <c r="I7" s="7">
        <v>7</v>
      </c>
      <c r="J7" s="8"/>
      <c r="K7" s="13"/>
      <c r="L7" s="10">
        <v>6</v>
      </c>
      <c r="M7" s="13">
        <v>5</v>
      </c>
      <c r="N7" s="10"/>
      <c r="O7" s="11"/>
      <c r="P7" s="10"/>
      <c r="Q7" s="11"/>
    </row>
    <row r="8" spans="1:17" s="29" customFormat="1" ht="15">
      <c r="A8" s="19">
        <v>5</v>
      </c>
      <c r="B8" s="19" t="s">
        <v>37</v>
      </c>
      <c r="C8" s="19"/>
      <c r="D8" s="20" t="s">
        <v>48</v>
      </c>
      <c r="E8" s="20" t="s">
        <v>10</v>
      </c>
      <c r="F8" s="20" t="s">
        <v>12</v>
      </c>
      <c r="G8" s="19" t="s">
        <v>14</v>
      </c>
      <c r="H8" s="21">
        <f t="shared" si="0"/>
        <v>11</v>
      </c>
      <c r="I8" s="22">
        <v>5</v>
      </c>
      <c r="J8" s="23"/>
      <c r="K8" s="24"/>
      <c r="L8" s="25">
        <v>5</v>
      </c>
      <c r="M8" s="24">
        <v>6</v>
      </c>
      <c r="N8" s="25">
        <v>7</v>
      </c>
      <c r="O8" s="26">
        <v>4</v>
      </c>
      <c r="P8" s="25" t="s">
        <v>22</v>
      </c>
      <c r="Q8" s="26">
        <v>1</v>
      </c>
    </row>
    <row r="9" spans="1:17" ht="15">
      <c r="A9" s="4">
        <v>6</v>
      </c>
      <c r="B9" s="4" t="s">
        <v>87</v>
      </c>
      <c r="C9" s="4"/>
      <c r="D9" s="5" t="s">
        <v>44</v>
      </c>
      <c r="E9" s="5"/>
      <c r="F9" s="5"/>
      <c r="G9" s="4"/>
      <c r="H9" s="6">
        <f t="shared" si="0"/>
        <v>5</v>
      </c>
      <c r="I9" s="7">
        <v>7</v>
      </c>
      <c r="J9" s="8"/>
      <c r="K9" s="13"/>
      <c r="L9" s="10"/>
      <c r="M9" s="13"/>
      <c r="N9" s="10">
        <v>6</v>
      </c>
      <c r="O9" s="11">
        <v>5</v>
      </c>
      <c r="P9" s="12"/>
      <c r="Q9" s="9"/>
    </row>
    <row r="10" spans="1:17" s="29" customFormat="1" ht="15">
      <c r="A10" s="19">
        <v>7</v>
      </c>
      <c r="B10" s="19" t="s">
        <v>51</v>
      </c>
      <c r="C10" s="19"/>
      <c r="D10" s="20" t="s">
        <v>34</v>
      </c>
      <c r="E10" s="20" t="s">
        <v>52</v>
      </c>
      <c r="F10" s="20" t="s">
        <v>53</v>
      </c>
      <c r="G10" s="19" t="s">
        <v>11</v>
      </c>
      <c r="H10" s="21">
        <f t="shared" si="0"/>
        <v>27</v>
      </c>
      <c r="I10" s="22">
        <v>2</v>
      </c>
      <c r="J10" s="23">
        <v>1</v>
      </c>
      <c r="K10" s="24">
        <v>10</v>
      </c>
      <c r="L10" s="25"/>
      <c r="M10" s="24"/>
      <c r="N10" s="25">
        <v>1</v>
      </c>
      <c r="O10" s="26">
        <v>10</v>
      </c>
      <c r="P10" s="27">
        <v>4</v>
      </c>
      <c r="Q10" s="28">
        <v>7</v>
      </c>
    </row>
    <row r="11" spans="1:17" ht="15">
      <c r="A11" s="4">
        <v>8</v>
      </c>
      <c r="B11" s="4" t="s">
        <v>88</v>
      </c>
      <c r="C11" s="4"/>
      <c r="D11" s="5" t="s">
        <v>89</v>
      </c>
      <c r="E11" s="5" t="s">
        <v>13</v>
      </c>
      <c r="F11" s="5" t="s">
        <v>53</v>
      </c>
      <c r="G11" s="4" t="s">
        <v>14</v>
      </c>
      <c r="H11" s="6">
        <f t="shared" si="0"/>
        <v>10</v>
      </c>
      <c r="I11" s="7">
        <v>6</v>
      </c>
      <c r="J11" s="8"/>
      <c r="K11" s="13"/>
      <c r="L11" s="10"/>
      <c r="M11" s="13"/>
      <c r="N11" s="10">
        <v>9</v>
      </c>
      <c r="O11" s="11">
        <v>2</v>
      </c>
      <c r="P11" s="12">
        <v>3</v>
      </c>
      <c r="Q11" s="9">
        <v>8</v>
      </c>
    </row>
    <row r="12" spans="1:17" s="29" customFormat="1" ht="15">
      <c r="A12" s="19">
        <v>9</v>
      </c>
      <c r="B12" s="19" t="s">
        <v>92</v>
      </c>
      <c r="C12" s="19"/>
      <c r="D12" s="20"/>
      <c r="E12" s="20"/>
      <c r="F12" s="20"/>
      <c r="G12" s="19"/>
      <c r="H12" s="21">
        <f t="shared" si="0"/>
        <v>4</v>
      </c>
      <c r="I12" s="22">
        <v>7</v>
      </c>
      <c r="J12" s="23"/>
      <c r="K12" s="24"/>
      <c r="L12" s="25">
        <v>7</v>
      </c>
      <c r="M12" s="24">
        <v>4</v>
      </c>
      <c r="N12" s="25"/>
      <c r="O12" s="26"/>
      <c r="P12" s="25"/>
      <c r="Q12" s="26"/>
    </row>
    <row r="13" spans="1:17" ht="15">
      <c r="A13" s="4">
        <v>10</v>
      </c>
      <c r="B13" s="4" t="s">
        <v>49</v>
      </c>
      <c r="C13" s="4"/>
      <c r="D13" s="5" t="s">
        <v>34</v>
      </c>
      <c r="E13" s="5" t="s">
        <v>10</v>
      </c>
      <c r="F13" s="5" t="s">
        <v>50</v>
      </c>
      <c r="G13" s="4" t="s">
        <v>11</v>
      </c>
      <c r="H13" s="6">
        <f t="shared" si="0"/>
        <v>3</v>
      </c>
      <c r="I13" s="7">
        <v>7</v>
      </c>
      <c r="J13" s="8"/>
      <c r="K13" s="13"/>
      <c r="L13" s="10"/>
      <c r="M13" s="13"/>
      <c r="N13" s="10">
        <v>8</v>
      </c>
      <c r="O13" s="11">
        <v>3</v>
      </c>
      <c r="P13" s="10"/>
      <c r="Q13" s="11"/>
    </row>
    <row r="14" spans="1:17" s="29" customFormat="1" ht="15">
      <c r="A14" s="19">
        <v>11</v>
      </c>
      <c r="B14" s="19" t="s">
        <v>81</v>
      </c>
      <c r="C14" s="19"/>
      <c r="D14" s="20" t="s">
        <v>43</v>
      </c>
      <c r="E14" s="20" t="s">
        <v>82</v>
      </c>
      <c r="F14" s="20" t="s">
        <v>47</v>
      </c>
      <c r="G14" s="19" t="s">
        <v>83</v>
      </c>
      <c r="H14" s="21">
        <f t="shared" si="0"/>
        <v>25</v>
      </c>
      <c r="I14" s="22">
        <v>3</v>
      </c>
      <c r="J14" s="23">
        <v>3</v>
      </c>
      <c r="K14" s="24"/>
      <c r="L14" s="25">
        <v>3</v>
      </c>
      <c r="M14" s="28">
        <v>8</v>
      </c>
      <c r="N14" s="25">
        <v>3</v>
      </c>
      <c r="O14" s="26">
        <v>8</v>
      </c>
      <c r="P14" s="27">
        <v>2</v>
      </c>
      <c r="Q14" s="28">
        <v>9</v>
      </c>
    </row>
    <row r="15" spans="1:17" ht="15">
      <c r="A15" s="4">
        <v>12</v>
      </c>
      <c r="B15" s="4" t="s">
        <v>84</v>
      </c>
      <c r="C15" s="4"/>
      <c r="D15" s="5" t="s">
        <v>39</v>
      </c>
      <c r="E15" s="5" t="s">
        <v>85</v>
      </c>
      <c r="F15" s="5" t="s">
        <v>86</v>
      </c>
      <c r="G15" s="4" t="s">
        <v>11</v>
      </c>
      <c r="H15" s="6">
        <f t="shared" si="0"/>
        <v>20</v>
      </c>
      <c r="I15" s="7">
        <v>4</v>
      </c>
      <c r="J15" s="8">
        <v>4</v>
      </c>
      <c r="K15" s="13">
        <v>7</v>
      </c>
      <c r="L15" s="10">
        <v>4</v>
      </c>
      <c r="M15" s="13">
        <v>7</v>
      </c>
      <c r="N15" s="10">
        <v>5</v>
      </c>
      <c r="O15" s="11">
        <v>6</v>
      </c>
      <c r="P15" s="10"/>
      <c r="Q15" s="11"/>
    </row>
    <row r="16" spans="1:17" ht="15" hidden="1">
      <c r="A16" s="4">
        <v>13</v>
      </c>
      <c r="B16" s="4"/>
      <c r="C16" s="4"/>
      <c r="D16" s="5"/>
      <c r="E16" s="5"/>
      <c r="F16" s="5"/>
      <c r="G16" s="4"/>
      <c r="H16" s="6">
        <f t="shared" si="0"/>
        <v>0</v>
      </c>
      <c r="I16" s="7"/>
      <c r="J16" s="8"/>
      <c r="K16" s="13"/>
      <c r="L16" s="10"/>
      <c r="M16" s="9"/>
      <c r="N16" s="10"/>
      <c r="O16" s="11"/>
      <c r="P16" s="10"/>
      <c r="Q16" s="11"/>
    </row>
    <row r="17" spans="1:17" ht="15" hidden="1">
      <c r="A17" s="4">
        <v>14</v>
      </c>
      <c r="B17" s="4"/>
      <c r="C17" s="4"/>
      <c r="D17" s="5"/>
      <c r="E17" s="5"/>
      <c r="F17" s="5"/>
      <c r="G17" s="4"/>
      <c r="H17" s="6">
        <f t="shared" si="0"/>
        <v>0</v>
      </c>
      <c r="I17" s="7"/>
      <c r="J17" s="8"/>
      <c r="K17" s="13"/>
      <c r="L17" s="10"/>
      <c r="M17" s="9"/>
      <c r="N17" s="10"/>
      <c r="O17" s="11"/>
      <c r="P17" s="10"/>
      <c r="Q17" s="11"/>
    </row>
    <row r="18" ht="12.75">
      <c r="I18" s="17"/>
    </row>
    <row r="19" ht="12.75">
      <c r="I19" s="17"/>
    </row>
    <row r="20" ht="12.75">
      <c r="I20" s="17"/>
    </row>
    <row r="21" ht="12.75">
      <c r="I21" s="17"/>
    </row>
    <row r="22" ht="12.75">
      <c r="I22" s="17"/>
    </row>
    <row r="23" ht="12.75">
      <c r="I23" s="17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</sheetData>
  <sheetProtection password="CF4A" sheet="1"/>
  <mergeCells count="14">
    <mergeCell ref="I2:I3"/>
    <mergeCell ref="A1:Q1"/>
    <mergeCell ref="J2:K2"/>
    <mergeCell ref="L2:M2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" right="0" top="0.1968503937007874" bottom="0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2016-10-06T02:59:55Z</cp:lastPrinted>
  <dcterms:created xsi:type="dcterms:W3CDTF">2007-05-26T18:50:10Z</dcterms:created>
  <dcterms:modified xsi:type="dcterms:W3CDTF">2017-08-22T03:23:36Z</dcterms:modified>
  <cp:category/>
  <cp:version/>
  <cp:contentType/>
  <cp:contentStatus/>
</cp:coreProperties>
</file>