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340" windowHeight="8370" tabRatio="803" activeTab="0"/>
  </bookViews>
  <sheets>
    <sheet name="протокол ОК" sheetId="1" r:id="rId1"/>
    <sheet name="протокол СТ" sheetId="2" r:id="rId2"/>
    <sheet name="протокол ТМ" sheetId="3" r:id="rId3"/>
    <sheet name="протокол ЭК" sheetId="4" r:id="rId4"/>
    <sheet name="протокол ПК" sheetId="5" r:id="rId5"/>
  </sheets>
  <definedNames/>
  <calcPr fullCalcOnLoad="1" refMode="R1C1"/>
</workbook>
</file>

<file path=xl/sharedStrings.xml><?xml version="1.0" encoding="utf-8"?>
<sst xmlns="http://schemas.openxmlformats.org/spreadsheetml/2006/main" count="427" uniqueCount="271">
  <si>
    <t>Ф.И.О.</t>
  </si>
  <si>
    <t>клуб</t>
  </si>
  <si>
    <t>город</t>
  </si>
  <si>
    <t>кол-во баллов</t>
  </si>
  <si>
    <t>место</t>
  </si>
  <si>
    <t>итого баллов</t>
  </si>
  <si>
    <t>№ п/п</t>
  </si>
  <si>
    <t>бортовой №</t>
  </si>
  <si>
    <t>гос №</t>
  </si>
  <si>
    <t>авто</t>
  </si>
  <si>
    <t>время финиша СУ1</t>
  </si>
  <si>
    <t>КЛАСС ТУРИЗМ</t>
  </si>
  <si>
    <t>КЛАСС ЭКСТРИМ</t>
  </si>
  <si>
    <t>КЛАСС ПРОТО</t>
  </si>
  <si>
    <t>КЛАСС СТАНДАРТ</t>
  </si>
  <si>
    <t>КЛАСС ОТКРЫТЫЙ</t>
  </si>
  <si>
    <t>Чупров Виктор Сергеевич</t>
  </si>
  <si>
    <t xml:space="preserve">т867ет </t>
  </si>
  <si>
    <t>Томск</t>
  </si>
  <si>
    <t>Лесников Светозар Робертович</t>
  </si>
  <si>
    <t>ан173в</t>
  </si>
  <si>
    <t>Новосибирск</t>
  </si>
  <si>
    <t>Н.Новгород</t>
  </si>
  <si>
    <t>Бахаев Евгений Алексндрович</t>
  </si>
  <si>
    <t>а541ме</t>
  </si>
  <si>
    <t>Шпанько Дмитрий Леонидович</t>
  </si>
  <si>
    <t>х970кк</t>
  </si>
  <si>
    <t>Кемерово</t>
  </si>
  <si>
    <t>Шайдуров Владимир Александрович</t>
  </si>
  <si>
    <t>та444о</t>
  </si>
  <si>
    <t>Красноярск</t>
  </si>
  <si>
    <t>Варламов Сергей Александрович</t>
  </si>
  <si>
    <t>а716хх</t>
  </si>
  <si>
    <t>Железногорск</t>
  </si>
  <si>
    <t>Черняк Евгений Александрович</t>
  </si>
  <si>
    <t>т546ху</t>
  </si>
  <si>
    <t>Прокопьевск</t>
  </si>
  <si>
    <t>Внедорожка</t>
  </si>
  <si>
    <t>УАЗ</t>
  </si>
  <si>
    <t>УАЗ 3163</t>
  </si>
  <si>
    <t>УАЗ 469</t>
  </si>
  <si>
    <t>Белочка</t>
  </si>
  <si>
    <t>DAIHATSU RUGGER</t>
  </si>
  <si>
    <t>УАЗ 31516</t>
  </si>
  <si>
    <t xml:space="preserve">Ткаченко Евгений Николаевич </t>
  </si>
  <si>
    <t>к278оа</t>
  </si>
  <si>
    <t>Барнаул</t>
  </si>
  <si>
    <t>Луконин Алексей Юрьевич</t>
  </si>
  <si>
    <t>Глебов Виктор Сергеевич</t>
  </si>
  <si>
    <t>УАЗ ХАНТЕР</t>
  </si>
  <si>
    <t>Ермаков Вадим Валентинович</t>
  </si>
  <si>
    <t>р853ом</t>
  </si>
  <si>
    <t>Верхаланцев Максим Сергеевич</t>
  </si>
  <si>
    <t>м411ук</t>
  </si>
  <si>
    <t>Полысаево</t>
  </si>
  <si>
    <t>Чубаров Владимир Андреевич</t>
  </si>
  <si>
    <t>оо4</t>
  </si>
  <si>
    <t>Бийск</t>
  </si>
  <si>
    <t>Роор Владимир Адольфович</t>
  </si>
  <si>
    <t>а238мр</t>
  </si>
  <si>
    <t>УАЗ 31519</t>
  </si>
  <si>
    <t>Александров Евгений Борисович</t>
  </si>
  <si>
    <t>М559ХО</t>
  </si>
  <si>
    <t>Черногорка</t>
  </si>
  <si>
    <t xml:space="preserve">Шаяхметов Павел Юрьевич </t>
  </si>
  <si>
    <t>Бердск</t>
  </si>
  <si>
    <t>т699ро</t>
  </si>
  <si>
    <t>Гаськов Сергей Олегович</t>
  </si>
  <si>
    <t>н150нс</t>
  </si>
  <si>
    <t>Алтай offroad</t>
  </si>
  <si>
    <t>Новоалтайск</t>
  </si>
  <si>
    <t>Кукишев Денис Александрович</t>
  </si>
  <si>
    <t>у028хе</t>
  </si>
  <si>
    <t>Тойта Blizzard</t>
  </si>
  <si>
    <t>Костылев Николай Викторович</t>
  </si>
  <si>
    <t>а203хе</t>
  </si>
  <si>
    <t>Золотых Максим Станиславович</t>
  </si>
  <si>
    <t>о28</t>
  </si>
  <si>
    <t>КантриСпорт</t>
  </si>
  <si>
    <t>Верхаланцев Дмитрий Сергеевич</t>
  </si>
  <si>
    <t>р887ур</t>
  </si>
  <si>
    <t>Сорокин Константин Николаевич</t>
  </si>
  <si>
    <t>а676ср</t>
  </si>
  <si>
    <t>event-club.net</t>
  </si>
  <si>
    <t>Кириенко Олег Владирович</t>
  </si>
  <si>
    <t>о485мн</t>
  </si>
  <si>
    <t>Омск</t>
  </si>
  <si>
    <t>Ермаков Алексей Валентинович</t>
  </si>
  <si>
    <t>ч0568аб</t>
  </si>
  <si>
    <t>Мелихов Вячеслав Владимирович</t>
  </si>
  <si>
    <t>а848нт</t>
  </si>
  <si>
    <t>Сапрыкин Максим Владимирович</t>
  </si>
  <si>
    <t>Бабич Денис Сергеевич</t>
  </si>
  <si>
    <t>н913рс</t>
  </si>
  <si>
    <t>УАЗ 31512</t>
  </si>
  <si>
    <t>ве608т</t>
  </si>
  <si>
    <t>Губарь Артем Сергеевич</t>
  </si>
  <si>
    <t>н222са</t>
  </si>
  <si>
    <t>Козлов Михаил Николаевич</t>
  </si>
  <si>
    <t>е827еу</t>
  </si>
  <si>
    <t>Инмарко</t>
  </si>
  <si>
    <t>Некрасов Михаил Александрович</t>
  </si>
  <si>
    <t>м638ок</t>
  </si>
  <si>
    <t>Ниссан Сафари</t>
  </si>
  <si>
    <t>Макушин Александр Александрович</t>
  </si>
  <si>
    <t>в557хв</t>
  </si>
  <si>
    <t xml:space="preserve">Сузуки </t>
  </si>
  <si>
    <t xml:space="preserve">Булох Сергей Александрович </t>
  </si>
  <si>
    <t>х741са</t>
  </si>
  <si>
    <t>Болотов Анатолий Игоревич</t>
  </si>
  <si>
    <t>у080ре</t>
  </si>
  <si>
    <t>Новоселов Андрей Борисович</t>
  </si>
  <si>
    <t>в080рс</t>
  </si>
  <si>
    <t>УАЗ 31514</t>
  </si>
  <si>
    <t>Рубцовск</t>
  </si>
  <si>
    <t>Шарков Вениамин Владимирович</t>
  </si>
  <si>
    <t>Комаров Андрей Дмитриевич</t>
  </si>
  <si>
    <t>н222 тх</t>
  </si>
  <si>
    <t>Готман Олег Владимирович</t>
  </si>
  <si>
    <t>о780му</t>
  </si>
  <si>
    <t>Зайда Виталий Петрович</t>
  </si>
  <si>
    <t>о92но</t>
  </si>
  <si>
    <t>Лоза Павел Александрович</t>
  </si>
  <si>
    <t>Зыбин Дмитрий Владиславович</t>
  </si>
  <si>
    <t>т268нк</t>
  </si>
  <si>
    <t>Алтай без дорог</t>
  </si>
  <si>
    <t>Морозко Анатолий Викторович</t>
  </si>
  <si>
    <t>к270ка</t>
  </si>
  <si>
    <t>Археологи</t>
  </si>
  <si>
    <t>Афанасьев Дмитрий Евгеньевич</t>
  </si>
  <si>
    <t>с012ох</t>
  </si>
  <si>
    <t>ХренВнедорожной горы</t>
  </si>
  <si>
    <t>Ильин Дмитрий Сергеевич</t>
  </si>
  <si>
    <t>с666сх</t>
  </si>
  <si>
    <t>в295рм</t>
  </si>
  <si>
    <t>Вдовченко Максим Сергеевич</t>
  </si>
  <si>
    <t>х087са</t>
  </si>
  <si>
    <t>Корнильев Евгений Юрьевич</t>
  </si>
  <si>
    <t>о263ск</t>
  </si>
  <si>
    <t>Эскудо-клуб</t>
  </si>
  <si>
    <t>Кузнецов Станислав Владимирович</t>
  </si>
  <si>
    <t>в049ее</t>
  </si>
  <si>
    <t>Осипов Даниил Владимирович</t>
  </si>
  <si>
    <t>р631рк</t>
  </si>
  <si>
    <t>Фандюхин Алексей Геннадьевич</t>
  </si>
  <si>
    <t>Макаренко Алексей Анатольевич</t>
  </si>
  <si>
    <t>Степанов Илья Анатольевич</t>
  </si>
  <si>
    <t>е722мо</t>
  </si>
  <si>
    <t>КРЭ</t>
  </si>
  <si>
    <t>Литвяк Павел Валерьевич</t>
  </si>
  <si>
    <t>в471хо</t>
  </si>
  <si>
    <t>Петров Сергей Алексеевич</t>
  </si>
  <si>
    <t>вм928х</t>
  </si>
  <si>
    <t>о23</t>
  </si>
  <si>
    <t>сход</t>
  </si>
  <si>
    <t>14.50.00</t>
  </si>
  <si>
    <t>15.14.30</t>
  </si>
  <si>
    <t>16.45.50</t>
  </si>
  <si>
    <t>16.55.08</t>
  </si>
  <si>
    <t>16.55.53</t>
  </si>
  <si>
    <t>16.56.51</t>
  </si>
  <si>
    <t>17.03,42</t>
  </si>
  <si>
    <t>17.05,50</t>
  </si>
  <si>
    <t>17.09,39</t>
  </si>
  <si>
    <t>17.32.09</t>
  </si>
  <si>
    <t>17.18.18</t>
  </si>
  <si>
    <t>17.18.23</t>
  </si>
  <si>
    <t>17.18.43</t>
  </si>
  <si>
    <t>17.19.23</t>
  </si>
  <si>
    <t>17.20.31</t>
  </si>
  <si>
    <t>17.21.04</t>
  </si>
  <si>
    <t>17.21.52</t>
  </si>
  <si>
    <t>17.22.22</t>
  </si>
  <si>
    <t>17.26.13</t>
  </si>
  <si>
    <t>17.26.33</t>
  </si>
  <si>
    <t>17.27.15</t>
  </si>
  <si>
    <t>17.27.25</t>
  </si>
  <si>
    <t>17.28.24</t>
  </si>
  <si>
    <t>17.28.52</t>
  </si>
  <si>
    <t>17.30.27</t>
  </si>
  <si>
    <t>17.32.11</t>
  </si>
  <si>
    <t>17.32.27</t>
  </si>
  <si>
    <t>17.33.01</t>
  </si>
  <si>
    <t>17.33.27</t>
  </si>
  <si>
    <t>17.33.47</t>
  </si>
  <si>
    <t>17.33.59</t>
  </si>
  <si>
    <t>17.35.10</t>
  </si>
  <si>
    <t>17.37.37</t>
  </si>
  <si>
    <t>17.38.40</t>
  </si>
  <si>
    <t>17.39.55</t>
  </si>
  <si>
    <t>17.41.30</t>
  </si>
  <si>
    <t>17.42.32</t>
  </si>
  <si>
    <t>17.45.45</t>
  </si>
  <si>
    <t>17.46.38</t>
  </si>
  <si>
    <t>17.48.28</t>
  </si>
  <si>
    <t>эвакуация</t>
  </si>
  <si>
    <t>17.26.59</t>
  </si>
  <si>
    <t>18.00.59</t>
  </si>
  <si>
    <t>20.43.00</t>
  </si>
  <si>
    <t>20.35.00</t>
  </si>
  <si>
    <t>21.37.28</t>
  </si>
  <si>
    <t>21.52.47</t>
  </si>
  <si>
    <t>22.54.00</t>
  </si>
  <si>
    <t>21.46.36</t>
  </si>
  <si>
    <t>21.48.54</t>
  </si>
  <si>
    <t>21.50.30</t>
  </si>
  <si>
    <t>22.07,43</t>
  </si>
  <si>
    <t>22.20,30</t>
  </si>
  <si>
    <t>22.24,22</t>
  </si>
  <si>
    <t>22.34,14</t>
  </si>
  <si>
    <t>21.50,32</t>
  </si>
  <si>
    <t>23.26,45</t>
  </si>
  <si>
    <t>21.52,23</t>
  </si>
  <si>
    <t>21.57,00</t>
  </si>
  <si>
    <t>22.11,02</t>
  </si>
  <si>
    <t>22.15,07</t>
  </si>
  <si>
    <t>22.39.05</t>
  </si>
  <si>
    <t>22.55,55</t>
  </si>
  <si>
    <t>23.17,11</t>
  </si>
  <si>
    <t>22.56,55</t>
  </si>
  <si>
    <t>23.05,38</t>
  </si>
  <si>
    <t>22.00,31</t>
  </si>
  <si>
    <t>22.01,31</t>
  </si>
  <si>
    <t>22.24,48</t>
  </si>
  <si>
    <t>22.32.05</t>
  </si>
  <si>
    <t>22.23,50</t>
  </si>
  <si>
    <t>22.40,15</t>
  </si>
  <si>
    <t>22.43,32</t>
  </si>
  <si>
    <t>22.45,47</t>
  </si>
  <si>
    <t>опозд.</t>
  </si>
  <si>
    <t>23.20,17</t>
  </si>
  <si>
    <t>22.27,20</t>
  </si>
  <si>
    <t>22.55.02</t>
  </si>
  <si>
    <t>23.53.15</t>
  </si>
  <si>
    <t>24.00.59</t>
  </si>
  <si>
    <t>ВАЗ 2121</t>
  </si>
  <si>
    <t>время финиша СУ2</t>
  </si>
  <si>
    <t>время финиша СУ 2</t>
  </si>
  <si>
    <t>18.07.</t>
  </si>
  <si>
    <t>МБО  4х4</t>
  </si>
  <si>
    <t>Алтай 4х4</t>
  </si>
  <si>
    <t>УАЗ 3962</t>
  </si>
  <si>
    <t>ГАЗ 69</t>
  </si>
  <si>
    <t>4х4 travel</t>
  </si>
  <si>
    <t>ПРОТО</t>
  </si>
  <si>
    <t>Тойота Syrf</t>
  </si>
  <si>
    <t>МБО 4х4</t>
  </si>
  <si>
    <t>Сузуки Эскудо</t>
  </si>
  <si>
    <t>ТЛК</t>
  </si>
  <si>
    <t>Чопоров Владимир Иванович</t>
  </si>
  <si>
    <t>О25</t>
  </si>
  <si>
    <t>TLC72</t>
  </si>
  <si>
    <t>Регион Авто24</t>
  </si>
  <si>
    <t>Автоклуб 4х4 Кемерово</t>
  </si>
  <si>
    <t>Тойота Hilvx</t>
  </si>
  <si>
    <t>Тойота Blizzard</t>
  </si>
  <si>
    <t>итого балл.</t>
  </si>
  <si>
    <t>Jеep Toys</t>
  </si>
  <si>
    <t>ПХЮ</t>
  </si>
  <si>
    <t>Бяшков Андрей Сергеевич</t>
  </si>
  <si>
    <t>Шторм Аудио</t>
  </si>
  <si>
    <t>АвтоБийск 4х4</t>
  </si>
  <si>
    <t>ВАЗ 21213</t>
  </si>
  <si>
    <t>NISSAN Мистраль</t>
  </si>
  <si>
    <t>Алтай Лада</t>
  </si>
  <si>
    <t>18.00,59</t>
  </si>
  <si>
    <t>Результаты 6 Этапа ЧС "Бегемот - трофи"</t>
  </si>
  <si>
    <t>SSANGYONG KORANDO</t>
  </si>
  <si>
    <t>korandovod.ru</t>
  </si>
  <si>
    <t>20.30,00</t>
  </si>
  <si>
    <t>23.16,50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</si>
</sst>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h:mm:ss;@"/>
  </numFmts>
  <fonts count="2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2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3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3" fillId="0" borderId="10" xfId="0" applyFont="1" applyFill="1" applyBorder="1" applyAlignment="1">
      <alignment textRotation="90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textRotation="90" wrapText="1"/>
    </xf>
    <xf numFmtId="0" fontId="3" fillId="0" borderId="0" xfId="0" applyFont="1" applyFill="1" applyAlignment="1">
      <alignment wrapText="1"/>
    </xf>
    <xf numFmtId="0" fontId="3" fillId="24" borderId="10" xfId="0" applyFont="1" applyFill="1" applyBorder="1" applyAlignment="1">
      <alignment horizontal="center" textRotation="90" wrapText="1"/>
    </xf>
    <xf numFmtId="0" fontId="4" fillId="24" borderId="10" xfId="0" applyFont="1" applyFill="1" applyBorder="1" applyAlignment="1">
      <alignment/>
    </xf>
    <xf numFmtId="0" fontId="4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right" wrapText="1"/>
    </xf>
    <xf numFmtId="0" fontId="4" fillId="0" borderId="10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right" wrapText="1"/>
    </xf>
    <xf numFmtId="14" fontId="4" fillId="0" borderId="10" xfId="0" applyNumberFormat="1" applyFont="1" applyFill="1" applyBorder="1" applyAlignment="1">
      <alignment horizontal="center"/>
    </xf>
    <xf numFmtId="164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wrapText="1"/>
    </xf>
    <xf numFmtId="0" fontId="5" fillId="0" borderId="0" xfId="0" applyFont="1" applyFill="1" applyAlignment="1">
      <alignment wrapText="1"/>
    </xf>
    <xf numFmtId="14" fontId="4" fillId="0" borderId="10" xfId="0" applyNumberFormat="1" applyFont="1" applyFill="1" applyBorder="1" applyAlignment="1">
      <alignment/>
    </xf>
    <xf numFmtId="164" fontId="4" fillId="0" borderId="10" xfId="0" applyNumberFormat="1" applyFont="1" applyFill="1" applyBorder="1" applyAlignment="1">
      <alignment horizontal="center" wrapText="1"/>
    </xf>
    <xf numFmtId="0" fontId="4" fillId="0" borderId="0" xfId="0" applyFont="1" applyFill="1" applyAlignment="1">
      <alignment horizontal="right"/>
    </xf>
    <xf numFmtId="0" fontId="4" fillId="24" borderId="10" xfId="0" applyFont="1" applyFill="1" applyBorder="1" applyAlignment="1">
      <alignment horizontal="center" textRotation="90" wrapText="1"/>
    </xf>
    <xf numFmtId="0" fontId="3" fillId="0" borderId="10" xfId="0" applyFont="1" applyFill="1" applyBorder="1" applyAlignment="1">
      <alignment horizontal="right" textRotation="90" wrapText="1"/>
    </xf>
    <xf numFmtId="0" fontId="4" fillId="24" borderId="10" xfId="0" applyFont="1" applyFill="1" applyBorder="1" applyAlignment="1">
      <alignment/>
    </xf>
    <xf numFmtId="0" fontId="4" fillId="24" borderId="10" xfId="0" applyFont="1" applyFill="1" applyBorder="1" applyAlignment="1">
      <alignment horizontal="center"/>
    </xf>
    <xf numFmtId="0" fontId="4" fillId="24" borderId="10" xfId="0" applyFont="1" applyFill="1" applyBorder="1" applyAlignment="1">
      <alignment horizontal="left"/>
    </xf>
    <xf numFmtId="14" fontId="4" fillId="24" borderId="10" xfId="0" applyNumberFormat="1" applyFont="1" applyFill="1" applyBorder="1" applyAlignment="1">
      <alignment horizontal="center"/>
    </xf>
    <xf numFmtId="0" fontId="4" fillId="24" borderId="10" xfId="0" applyFont="1" applyFill="1" applyBorder="1" applyAlignment="1">
      <alignment horizontal="center"/>
    </xf>
    <xf numFmtId="0" fontId="4" fillId="24" borderId="10" xfId="0" applyFont="1" applyFill="1" applyBorder="1" applyAlignment="1">
      <alignment horizontal="left"/>
    </xf>
    <xf numFmtId="0" fontId="4" fillId="24" borderId="10" xfId="0" applyFont="1" applyFill="1" applyBorder="1" applyAlignment="1">
      <alignment horizontal="right"/>
    </xf>
    <xf numFmtId="164" fontId="4" fillId="24" borderId="10" xfId="0" applyNumberFormat="1" applyFont="1" applyFill="1" applyBorder="1" applyAlignment="1">
      <alignment horizontal="center"/>
    </xf>
    <xf numFmtId="0" fontId="0" fillId="24" borderId="10" xfId="0" applyFont="1" applyFill="1" applyBorder="1" applyAlignment="1">
      <alignment horizontal="center" wrapText="1"/>
    </xf>
    <xf numFmtId="0" fontId="4" fillId="24" borderId="10" xfId="0" applyFont="1" applyFill="1" applyBorder="1" applyAlignment="1">
      <alignment horizontal="right" wrapText="1"/>
    </xf>
    <xf numFmtId="0" fontId="4" fillId="24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0" fontId="3" fillId="24" borderId="10" xfId="0" applyFont="1" applyFill="1" applyBorder="1" applyAlignment="1">
      <alignment horizontal="right" wrapText="1"/>
    </xf>
    <xf numFmtId="0" fontId="4" fillId="0" borderId="0" xfId="0" applyFont="1" applyFill="1" applyAlignment="1">
      <alignment/>
    </xf>
    <xf numFmtId="0" fontId="5" fillId="0" borderId="11" xfId="0" applyFont="1" applyFill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N15"/>
  <sheetViews>
    <sheetView tabSelected="1" zoomScale="90" zoomScaleNormal="90" zoomScalePageLayoutView="0" workbookViewId="0" topLeftCell="A1">
      <selection activeCell="N16" sqref="N16"/>
    </sheetView>
  </sheetViews>
  <sheetFormatPr defaultColWidth="9.00390625" defaultRowHeight="12.75"/>
  <cols>
    <col min="1" max="1" width="3.875" style="3" bestFit="1" customWidth="1"/>
    <col min="2" max="2" width="35.875" style="3" bestFit="1" customWidth="1"/>
    <col min="3" max="3" width="6.75390625" style="5" customWidth="1"/>
    <col min="4" max="4" width="10.25390625" style="5" customWidth="1"/>
    <col min="5" max="5" width="15.625" style="3" bestFit="1" customWidth="1"/>
    <col min="6" max="6" width="28.125" style="3" bestFit="1" customWidth="1"/>
    <col min="7" max="7" width="16.125" style="3" bestFit="1" customWidth="1"/>
    <col min="8" max="8" width="10.375" style="5" customWidth="1"/>
    <col min="9" max="9" width="8.375" style="3" customWidth="1"/>
    <col min="10" max="10" width="11.25390625" style="5" customWidth="1"/>
    <col min="11" max="11" width="7.75390625" style="3" customWidth="1"/>
    <col min="12" max="12" width="1.12109375" style="3" customWidth="1"/>
    <col min="13" max="13" width="8.25390625" style="3" customWidth="1"/>
    <col min="14" max="14" width="5.125" style="22" customWidth="1"/>
    <col min="15" max="16384" width="9.125" style="3" customWidth="1"/>
  </cols>
  <sheetData>
    <row r="1" ht="15.75">
      <c r="B1" s="4" t="s">
        <v>266</v>
      </c>
    </row>
    <row r="2" spans="2:14" ht="15.75">
      <c r="B2" s="4" t="s">
        <v>15</v>
      </c>
      <c r="M2" s="39">
        <v>2011</v>
      </c>
      <c r="N2" s="39"/>
    </row>
    <row r="3" spans="1:14" s="9" customFormat="1" ht="64.5" customHeight="1">
      <c r="A3" s="6" t="s">
        <v>6</v>
      </c>
      <c r="B3" s="7" t="s">
        <v>0</v>
      </c>
      <c r="C3" s="8" t="s">
        <v>7</v>
      </c>
      <c r="D3" s="8" t="s">
        <v>8</v>
      </c>
      <c r="E3" s="7" t="s">
        <v>1</v>
      </c>
      <c r="F3" s="7" t="s">
        <v>9</v>
      </c>
      <c r="G3" s="7" t="s">
        <v>2</v>
      </c>
      <c r="H3" s="7" t="s">
        <v>10</v>
      </c>
      <c r="I3" s="7" t="s">
        <v>3</v>
      </c>
      <c r="J3" s="7" t="s">
        <v>236</v>
      </c>
      <c r="K3" s="7" t="s">
        <v>3</v>
      </c>
      <c r="L3" s="10"/>
      <c r="M3" s="7" t="s">
        <v>5</v>
      </c>
      <c r="N3" s="24" t="s">
        <v>4</v>
      </c>
    </row>
    <row r="4" spans="1:14" ht="15">
      <c r="A4" s="1">
        <v>1</v>
      </c>
      <c r="B4" s="1" t="s">
        <v>109</v>
      </c>
      <c r="C4" s="2">
        <v>131</v>
      </c>
      <c r="D4" s="2" t="s">
        <v>110</v>
      </c>
      <c r="E4" s="1" t="s">
        <v>240</v>
      </c>
      <c r="F4" s="12" t="s">
        <v>248</v>
      </c>
      <c r="G4" s="1" t="s">
        <v>46</v>
      </c>
      <c r="H4" s="17" t="s">
        <v>185</v>
      </c>
      <c r="I4" s="1">
        <v>26</v>
      </c>
      <c r="J4" s="2" t="s">
        <v>269</v>
      </c>
      <c r="K4" s="1">
        <v>2</v>
      </c>
      <c r="L4" s="10"/>
      <c r="M4" s="1">
        <f>I4+K4</f>
        <v>28</v>
      </c>
      <c r="N4" s="14">
        <v>10</v>
      </c>
    </row>
    <row r="5" spans="1:14" s="9" customFormat="1" ht="17.25" customHeight="1">
      <c r="A5" s="1">
        <v>2</v>
      </c>
      <c r="B5" s="1" t="s">
        <v>31</v>
      </c>
      <c r="C5" s="2">
        <v>102</v>
      </c>
      <c r="D5" s="2" t="s">
        <v>32</v>
      </c>
      <c r="E5" s="1" t="s">
        <v>268</v>
      </c>
      <c r="F5" s="12" t="s">
        <v>267</v>
      </c>
      <c r="G5" s="1" t="s">
        <v>33</v>
      </c>
      <c r="H5" s="21" t="s">
        <v>169</v>
      </c>
      <c r="I5" s="15">
        <v>28</v>
      </c>
      <c r="J5" s="18" t="s">
        <v>270</v>
      </c>
      <c r="K5" s="15">
        <v>20</v>
      </c>
      <c r="L5" s="10"/>
      <c r="M5" s="1">
        <f aca="true" t="shared" si="0" ref="M5:M15">I5+K5</f>
        <v>48</v>
      </c>
      <c r="N5" s="15">
        <v>3</v>
      </c>
    </row>
    <row r="6" spans="1:14" ht="17.25" customHeight="1">
      <c r="A6" s="1">
        <v>3</v>
      </c>
      <c r="B6" s="1" t="s">
        <v>48</v>
      </c>
      <c r="C6" s="2">
        <v>128</v>
      </c>
      <c r="D6" s="2">
        <v>42</v>
      </c>
      <c r="E6" s="1" t="s">
        <v>240</v>
      </c>
      <c r="F6" s="12" t="s">
        <v>49</v>
      </c>
      <c r="G6" s="1" t="s">
        <v>46</v>
      </c>
      <c r="H6" s="17" t="s">
        <v>182</v>
      </c>
      <c r="I6" s="1">
        <v>22</v>
      </c>
      <c r="J6" s="2" t="s">
        <v>234</v>
      </c>
      <c r="K6" s="1">
        <v>7</v>
      </c>
      <c r="L6" s="10"/>
      <c r="M6" s="1">
        <f t="shared" si="0"/>
        <v>29</v>
      </c>
      <c r="N6" s="14">
        <v>9</v>
      </c>
    </row>
    <row r="7" spans="1:14" ht="17.25" customHeight="1">
      <c r="A7" s="1">
        <v>4</v>
      </c>
      <c r="B7" s="1" t="s">
        <v>87</v>
      </c>
      <c r="C7" s="2">
        <v>129</v>
      </c>
      <c r="D7" s="2" t="s">
        <v>88</v>
      </c>
      <c r="E7" s="1"/>
      <c r="F7" s="12" t="s">
        <v>242</v>
      </c>
      <c r="G7" s="1" t="s">
        <v>46</v>
      </c>
      <c r="H7" s="17" t="s">
        <v>159</v>
      </c>
      <c r="I7" s="1">
        <v>45</v>
      </c>
      <c r="J7" s="2" t="s">
        <v>154</v>
      </c>
      <c r="K7" s="1">
        <v>0</v>
      </c>
      <c r="L7" s="10"/>
      <c r="M7" s="1">
        <f t="shared" si="0"/>
        <v>45</v>
      </c>
      <c r="N7" s="14">
        <v>4</v>
      </c>
    </row>
    <row r="8" spans="1:14" ht="17.25" customHeight="1">
      <c r="A8" s="1">
        <v>5</v>
      </c>
      <c r="B8" s="1" t="s">
        <v>50</v>
      </c>
      <c r="C8" s="2">
        <v>130</v>
      </c>
      <c r="D8" s="2" t="s">
        <v>51</v>
      </c>
      <c r="E8" s="1" t="s">
        <v>240</v>
      </c>
      <c r="F8" s="12" t="s">
        <v>263</v>
      </c>
      <c r="G8" s="1" t="s">
        <v>46</v>
      </c>
      <c r="H8" s="17" t="s">
        <v>158</v>
      </c>
      <c r="I8" s="1">
        <v>51</v>
      </c>
      <c r="J8" s="2" t="s">
        <v>232</v>
      </c>
      <c r="K8" s="1">
        <v>14</v>
      </c>
      <c r="L8" s="10"/>
      <c r="M8" s="1">
        <f t="shared" si="0"/>
        <v>65</v>
      </c>
      <c r="N8" s="14">
        <v>2</v>
      </c>
    </row>
    <row r="9" spans="1:14" ht="20.25" customHeight="1">
      <c r="A9" s="1">
        <v>6</v>
      </c>
      <c r="B9" s="1" t="s">
        <v>120</v>
      </c>
      <c r="C9" s="2">
        <v>132</v>
      </c>
      <c r="D9" s="2" t="s">
        <v>121</v>
      </c>
      <c r="E9" s="1" t="s">
        <v>264</v>
      </c>
      <c r="F9" s="12" t="s">
        <v>235</v>
      </c>
      <c r="G9" s="1" t="s">
        <v>46</v>
      </c>
      <c r="H9" s="17">
        <v>0.6727662037037038</v>
      </c>
      <c r="I9" s="1">
        <v>41</v>
      </c>
      <c r="J9" s="2" t="s">
        <v>154</v>
      </c>
      <c r="K9" s="1">
        <v>0</v>
      </c>
      <c r="L9" s="10"/>
      <c r="M9" s="1">
        <f t="shared" si="0"/>
        <v>41</v>
      </c>
      <c r="N9" s="14">
        <v>5</v>
      </c>
    </row>
    <row r="10" spans="1:14" ht="17.25" customHeight="1">
      <c r="A10" s="11">
        <v>7</v>
      </c>
      <c r="B10" s="11" t="s">
        <v>84</v>
      </c>
      <c r="C10" s="29">
        <v>101</v>
      </c>
      <c r="D10" s="29" t="s">
        <v>85</v>
      </c>
      <c r="E10" s="11" t="s">
        <v>268</v>
      </c>
      <c r="F10" s="30" t="s">
        <v>267</v>
      </c>
      <c r="G10" s="11" t="s">
        <v>86</v>
      </c>
      <c r="H10" s="32" t="s">
        <v>196</v>
      </c>
      <c r="I10" s="11">
        <v>66</v>
      </c>
      <c r="J10" s="29" t="s">
        <v>231</v>
      </c>
      <c r="K10" s="11">
        <v>19</v>
      </c>
      <c r="L10" s="10"/>
      <c r="M10" s="11">
        <f t="shared" si="0"/>
        <v>85</v>
      </c>
      <c r="N10" s="31">
        <v>1</v>
      </c>
    </row>
    <row r="11" spans="1:14" ht="17.25" customHeight="1">
      <c r="A11" s="1">
        <v>8</v>
      </c>
      <c r="B11" s="1" t="s">
        <v>137</v>
      </c>
      <c r="C11" s="2">
        <v>133</v>
      </c>
      <c r="D11" s="2" t="s">
        <v>138</v>
      </c>
      <c r="E11" s="1" t="s">
        <v>139</v>
      </c>
      <c r="F11" s="12" t="s">
        <v>247</v>
      </c>
      <c r="G11" s="1" t="s">
        <v>21</v>
      </c>
      <c r="H11" s="17" t="s">
        <v>155</v>
      </c>
      <c r="I11" s="1">
        <v>30</v>
      </c>
      <c r="J11" s="2" t="s">
        <v>154</v>
      </c>
      <c r="K11" s="1">
        <v>0</v>
      </c>
      <c r="L11" s="10"/>
      <c r="M11" s="1">
        <f t="shared" si="0"/>
        <v>30</v>
      </c>
      <c r="N11" s="14">
        <v>7</v>
      </c>
    </row>
    <row r="12" spans="1:14" ht="17.25" customHeight="1">
      <c r="A12" s="1">
        <v>9</v>
      </c>
      <c r="B12" s="1" t="s">
        <v>47</v>
      </c>
      <c r="C12" s="2">
        <v>103</v>
      </c>
      <c r="D12" s="2">
        <v>589</v>
      </c>
      <c r="E12" s="1" t="s">
        <v>240</v>
      </c>
      <c r="F12" s="12" t="s">
        <v>60</v>
      </c>
      <c r="G12" s="1" t="s">
        <v>46</v>
      </c>
      <c r="H12" s="17" t="s">
        <v>184</v>
      </c>
      <c r="I12" s="1">
        <v>17</v>
      </c>
      <c r="J12" s="2" t="s">
        <v>154</v>
      </c>
      <c r="K12" s="1">
        <v>0</v>
      </c>
      <c r="L12" s="10"/>
      <c r="M12" s="1">
        <f t="shared" si="0"/>
        <v>17</v>
      </c>
      <c r="N12" s="14">
        <v>11</v>
      </c>
    </row>
    <row r="13" spans="1:14" ht="17.25" customHeight="1">
      <c r="A13" s="1">
        <v>10</v>
      </c>
      <c r="B13" s="1" t="s">
        <v>142</v>
      </c>
      <c r="C13" s="2">
        <v>134</v>
      </c>
      <c r="D13" s="2" t="s">
        <v>143</v>
      </c>
      <c r="E13" s="12" t="s">
        <v>264</v>
      </c>
      <c r="F13" s="1" t="s">
        <v>235</v>
      </c>
      <c r="G13" s="1" t="s">
        <v>46</v>
      </c>
      <c r="H13" s="17">
        <v>0.6268518518518519</v>
      </c>
      <c r="I13" s="1">
        <v>32</v>
      </c>
      <c r="J13" s="2" t="s">
        <v>154</v>
      </c>
      <c r="K13" s="1">
        <v>0</v>
      </c>
      <c r="L13" s="10"/>
      <c r="M13" s="1">
        <f t="shared" si="0"/>
        <v>32</v>
      </c>
      <c r="N13" s="14">
        <v>6</v>
      </c>
    </row>
    <row r="14" spans="1:14" ht="17.25" customHeight="1">
      <c r="A14" s="1">
        <v>11</v>
      </c>
      <c r="B14" s="1" t="s">
        <v>81</v>
      </c>
      <c r="C14" s="2">
        <v>127</v>
      </c>
      <c r="D14" s="2" t="s">
        <v>82</v>
      </c>
      <c r="E14" s="1" t="s">
        <v>83</v>
      </c>
      <c r="F14" s="12" t="s">
        <v>247</v>
      </c>
      <c r="G14" s="1" t="s">
        <v>21</v>
      </c>
      <c r="H14" s="17" t="s">
        <v>190</v>
      </c>
      <c r="I14" s="1">
        <v>22</v>
      </c>
      <c r="J14" s="2" t="s">
        <v>233</v>
      </c>
      <c r="K14" s="1">
        <v>8</v>
      </c>
      <c r="L14" s="10"/>
      <c r="M14" s="1">
        <f t="shared" si="0"/>
        <v>30</v>
      </c>
      <c r="N14" s="14">
        <v>8</v>
      </c>
    </row>
    <row r="15" spans="1:14" ht="17.25" customHeight="1">
      <c r="A15" s="1">
        <v>12</v>
      </c>
      <c r="B15" s="1" t="s">
        <v>16</v>
      </c>
      <c r="C15" s="2">
        <v>105</v>
      </c>
      <c r="D15" s="2" t="s">
        <v>17</v>
      </c>
      <c r="E15" s="1"/>
      <c r="F15" s="12" t="s">
        <v>39</v>
      </c>
      <c r="G15" s="1" t="s">
        <v>22</v>
      </c>
      <c r="H15" s="17" t="s">
        <v>157</v>
      </c>
      <c r="I15" s="1">
        <v>10</v>
      </c>
      <c r="J15" s="2" t="s">
        <v>198</v>
      </c>
      <c r="K15" s="1">
        <v>1</v>
      </c>
      <c r="L15" s="10"/>
      <c r="M15" s="1">
        <f t="shared" si="0"/>
        <v>11</v>
      </c>
      <c r="N15" s="14">
        <v>12</v>
      </c>
    </row>
  </sheetData>
  <sheetProtection/>
  <mergeCells count="1">
    <mergeCell ref="M2:N2"/>
  </mergeCells>
  <printOptions/>
  <pageMargins left="0" right="0" top="0.1968503937007874" bottom="0" header="0.5118110236220472" footer="0.511811023622047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N15"/>
  <sheetViews>
    <sheetView zoomScale="90" zoomScaleNormal="90" zoomScalePageLayoutView="0" workbookViewId="0" topLeftCell="A1">
      <selection activeCell="F8" sqref="F8"/>
    </sheetView>
  </sheetViews>
  <sheetFormatPr defaultColWidth="9.00390625" defaultRowHeight="12.75"/>
  <cols>
    <col min="1" max="1" width="3.875" style="3" bestFit="1" customWidth="1"/>
    <col min="2" max="2" width="35.875" style="3" bestFit="1" customWidth="1"/>
    <col min="3" max="3" width="5.875" style="5" bestFit="1" customWidth="1"/>
    <col min="4" max="4" width="9.25390625" style="5" bestFit="1" customWidth="1"/>
    <col min="5" max="5" width="16.75390625" style="3" bestFit="1" customWidth="1"/>
    <col min="6" max="6" width="16.25390625" style="3" customWidth="1"/>
    <col min="7" max="7" width="15.00390625" style="3" bestFit="1" customWidth="1"/>
    <col min="8" max="8" width="10.375" style="5" customWidth="1"/>
    <col min="9" max="9" width="8.125" style="3" bestFit="1" customWidth="1"/>
    <col min="10" max="10" width="10.125" style="5" customWidth="1"/>
    <col min="11" max="11" width="8.625" style="3" customWidth="1"/>
    <col min="12" max="12" width="1.625" style="3" customWidth="1"/>
    <col min="13" max="13" width="5.875" style="3" customWidth="1"/>
    <col min="14" max="14" width="6.25390625" style="3" customWidth="1"/>
    <col min="15" max="16384" width="9.125" style="3" customWidth="1"/>
  </cols>
  <sheetData>
    <row r="1" ht="15.75">
      <c r="B1" s="4" t="s">
        <v>266</v>
      </c>
    </row>
    <row r="2" spans="2:14" ht="15.75">
      <c r="B2" s="4" t="s">
        <v>14</v>
      </c>
      <c r="M2" s="39">
        <v>2011</v>
      </c>
      <c r="N2" s="39"/>
    </row>
    <row r="3" spans="1:14" s="9" customFormat="1" ht="64.5" customHeight="1">
      <c r="A3" s="6" t="s">
        <v>6</v>
      </c>
      <c r="B3" s="7" t="s">
        <v>0</v>
      </c>
      <c r="C3" s="8" t="s">
        <v>7</v>
      </c>
      <c r="D3" s="8" t="s">
        <v>8</v>
      </c>
      <c r="E3" s="7" t="s">
        <v>1</v>
      </c>
      <c r="F3" s="7" t="s">
        <v>9</v>
      </c>
      <c r="G3" s="7" t="s">
        <v>2</v>
      </c>
      <c r="H3" s="7" t="s">
        <v>10</v>
      </c>
      <c r="I3" s="7" t="s">
        <v>3</v>
      </c>
      <c r="J3" s="7" t="s">
        <v>236</v>
      </c>
      <c r="K3" s="7" t="s">
        <v>3</v>
      </c>
      <c r="L3" s="10"/>
      <c r="M3" s="7" t="s">
        <v>5</v>
      </c>
      <c r="N3" s="8" t="s">
        <v>4</v>
      </c>
    </row>
    <row r="4" spans="1:14" ht="15">
      <c r="A4" s="1">
        <v>1</v>
      </c>
      <c r="B4" s="1" t="s">
        <v>23</v>
      </c>
      <c r="C4" s="2">
        <v>211</v>
      </c>
      <c r="D4" s="2" t="s">
        <v>24</v>
      </c>
      <c r="E4" s="1"/>
      <c r="F4" s="12" t="s">
        <v>235</v>
      </c>
      <c r="G4" s="1" t="s">
        <v>21</v>
      </c>
      <c r="H4" s="2" t="s">
        <v>173</v>
      </c>
      <c r="I4" s="1">
        <v>34</v>
      </c>
      <c r="J4" s="2" t="s">
        <v>222</v>
      </c>
      <c r="K4" s="1">
        <v>20</v>
      </c>
      <c r="L4" s="11"/>
      <c r="M4" s="1">
        <f>I4+K4</f>
        <v>54</v>
      </c>
      <c r="N4" s="1">
        <v>9</v>
      </c>
    </row>
    <row r="5" spans="1:14" s="38" customFormat="1" ht="15">
      <c r="A5" s="25">
        <v>2</v>
      </c>
      <c r="B5" s="25" t="s">
        <v>259</v>
      </c>
      <c r="C5" s="26">
        <v>296</v>
      </c>
      <c r="D5" s="26" t="s">
        <v>134</v>
      </c>
      <c r="E5" s="25" t="s">
        <v>69</v>
      </c>
      <c r="F5" s="27" t="s">
        <v>113</v>
      </c>
      <c r="G5" s="25" t="s">
        <v>70</v>
      </c>
      <c r="H5" s="28" t="s">
        <v>162</v>
      </c>
      <c r="I5" s="25">
        <v>71</v>
      </c>
      <c r="J5" s="26" t="s">
        <v>221</v>
      </c>
      <c r="K5" s="25">
        <v>20</v>
      </c>
      <c r="L5" s="25"/>
      <c r="M5" s="25">
        <f aca="true" t="shared" si="0" ref="M5:M15">I5+K5</f>
        <v>91</v>
      </c>
      <c r="N5" s="25">
        <v>2</v>
      </c>
    </row>
    <row r="6" spans="1:14" ht="15">
      <c r="A6" s="1">
        <v>3</v>
      </c>
      <c r="B6" s="1" t="s">
        <v>135</v>
      </c>
      <c r="C6" s="2">
        <v>295</v>
      </c>
      <c r="D6" s="2" t="s">
        <v>136</v>
      </c>
      <c r="E6" s="1" t="s">
        <v>69</v>
      </c>
      <c r="F6" s="12" t="s">
        <v>49</v>
      </c>
      <c r="G6" s="1" t="s">
        <v>46</v>
      </c>
      <c r="H6" s="2" t="s">
        <v>154</v>
      </c>
      <c r="I6" s="1">
        <v>0</v>
      </c>
      <c r="J6" s="2"/>
      <c r="K6" s="1">
        <v>0</v>
      </c>
      <c r="L6" s="11"/>
      <c r="M6" s="1">
        <f t="shared" si="0"/>
        <v>0</v>
      </c>
      <c r="N6" s="1" t="s">
        <v>154</v>
      </c>
    </row>
    <row r="7" spans="1:14" s="38" customFormat="1" ht="15">
      <c r="A7" s="25">
        <v>4</v>
      </c>
      <c r="B7" s="25" t="s">
        <v>79</v>
      </c>
      <c r="C7" s="26">
        <v>224</v>
      </c>
      <c r="D7" s="26" t="s">
        <v>80</v>
      </c>
      <c r="E7" s="25"/>
      <c r="F7" s="27" t="s">
        <v>94</v>
      </c>
      <c r="G7" s="25" t="s">
        <v>54</v>
      </c>
      <c r="H7" s="28" t="s">
        <v>265</v>
      </c>
      <c r="I7" s="25">
        <v>63</v>
      </c>
      <c r="J7" s="26" t="s">
        <v>226</v>
      </c>
      <c r="K7" s="25">
        <v>20</v>
      </c>
      <c r="L7" s="25"/>
      <c r="M7" s="25">
        <f t="shared" si="0"/>
        <v>83</v>
      </c>
      <c r="N7" s="25">
        <v>3</v>
      </c>
    </row>
    <row r="8" spans="1:14" ht="15">
      <c r="A8" s="1">
        <v>5</v>
      </c>
      <c r="B8" s="1" t="s">
        <v>52</v>
      </c>
      <c r="C8" s="2">
        <v>225</v>
      </c>
      <c r="D8" s="2" t="s">
        <v>53</v>
      </c>
      <c r="E8" s="1"/>
      <c r="F8" s="12"/>
      <c r="G8" s="1" t="s">
        <v>54</v>
      </c>
      <c r="H8" s="2" t="s">
        <v>179</v>
      </c>
      <c r="I8" s="1">
        <v>61</v>
      </c>
      <c r="J8" s="2" t="s">
        <v>229</v>
      </c>
      <c r="K8" s="1"/>
      <c r="L8" s="11"/>
      <c r="M8" s="1">
        <f t="shared" si="0"/>
        <v>61</v>
      </c>
      <c r="N8" s="1">
        <v>8</v>
      </c>
    </row>
    <row r="9" spans="1:14" ht="15">
      <c r="A9" s="1">
        <v>6</v>
      </c>
      <c r="B9" s="1" t="s">
        <v>67</v>
      </c>
      <c r="C9" s="2">
        <v>201</v>
      </c>
      <c r="D9" s="2" t="s">
        <v>68</v>
      </c>
      <c r="E9" s="1" t="s">
        <v>69</v>
      </c>
      <c r="F9" s="12" t="s">
        <v>40</v>
      </c>
      <c r="G9" s="1" t="s">
        <v>70</v>
      </c>
      <c r="H9" s="2" t="s">
        <v>165</v>
      </c>
      <c r="I9" s="1">
        <v>56</v>
      </c>
      <c r="J9" s="2" t="s">
        <v>225</v>
      </c>
      <c r="K9" s="1">
        <v>20</v>
      </c>
      <c r="L9" s="11"/>
      <c r="M9" s="1">
        <f t="shared" si="0"/>
        <v>76</v>
      </c>
      <c r="N9" s="1">
        <v>6</v>
      </c>
    </row>
    <row r="10" spans="1:14" ht="15">
      <c r="A10" s="1">
        <v>7</v>
      </c>
      <c r="B10" s="1" t="s">
        <v>118</v>
      </c>
      <c r="C10" s="2">
        <v>233</v>
      </c>
      <c r="D10" s="2" t="s">
        <v>119</v>
      </c>
      <c r="E10" s="1" t="s">
        <v>260</v>
      </c>
      <c r="F10" s="12" t="s">
        <v>235</v>
      </c>
      <c r="G10" s="1" t="s">
        <v>18</v>
      </c>
      <c r="H10" s="2" t="s">
        <v>181</v>
      </c>
      <c r="I10" s="1">
        <v>55</v>
      </c>
      <c r="J10" s="2" t="s">
        <v>230</v>
      </c>
      <c r="K10" s="1">
        <v>19</v>
      </c>
      <c r="L10" s="11"/>
      <c r="M10" s="1">
        <f t="shared" si="0"/>
        <v>74</v>
      </c>
      <c r="N10" s="1">
        <v>7</v>
      </c>
    </row>
    <row r="11" spans="1:14" ht="15">
      <c r="A11" s="1">
        <v>8</v>
      </c>
      <c r="B11" s="1" t="s">
        <v>132</v>
      </c>
      <c r="C11" s="2">
        <v>235</v>
      </c>
      <c r="D11" s="2" t="s">
        <v>133</v>
      </c>
      <c r="E11" s="1" t="s">
        <v>240</v>
      </c>
      <c r="F11" s="12" t="s">
        <v>262</v>
      </c>
      <c r="G11" s="1" t="s">
        <v>46</v>
      </c>
      <c r="H11" s="2" t="s">
        <v>189</v>
      </c>
      <c r="I11" s="1">
        <v>15</v>
      </c>
      <c r="J11" s="2" t="s">
        <v>224</v>
      </c>
      <c r="K11" s="1">
        <v>20</v>
      </c>
      <c r="L11" s="11"/>
      <c r="M11" s="1">
        <f t="shared" si="0"/>
        <v>35</v>
      </c>
      <c r="N11" s="1">
        <v>10</v>
      </c>
    </row>
    <row r="12" spans="1:14" ht="15">
      <c r="A12" s="1">
        <v>9</v>
      </c>
      <c r="B12" s="1" t="s">
        <v>98</v>
      </c>
      <c r="C12" s="2">
        <v>827</v>
      </c>
      <c r="D12" s="2" t="s">
        <v>99</v>
      </c>
      <c r="E12" s="1" t="s">
        <v>100</v>
      </c>
      <c r="F12" s="12" t="s">
        <v>60</v>
      </c>
      <c r="G12" s="1" t="s">
        <v>21</v>
      </c>
      <c r="H12" s="2" t="s">
        <v>194</v>
      </c>
      <c r="I12" s="1">
        <v>57</v>
      </c>
      <c r="J12" s="2" t="s">
        <v>228</v>
      </c>
      <c r="K12" s="1">
        <v>20</v>
      </c>
      <c r="L12" s="11"/>
      <c r="M12" s="1">
        <f t="shared" si="0"/>
        <v>77</v>
      </c>
      <c r="N12" s="1">
        <v>5</v>
      </c>
    </row>
    <row r="13" spans="1:14" s="38" customFormat="1" ht="15">
      <c r="A13" s="25">
        <v>10</v>
      </c>
      <c r="B13" s="25" t="s">
        <v>122</v>
      </c>
      <c r="C13" s="26">
        <v>214</v>
      </c>
      <c r="D13" s="26">
        <v>9288</v>
      </c>
      <c r="E13" s="25" t="s">
        <v>246</v>
      </c>
      <c r="F13" s="27" t="s">
        <v>247</v>
      </c>
      <c r="G13" s="25" t="s">
        <v>21</v>
      </c>
      <c r="H13" s="26" t="s">
        <v>176</v>
      </c>
      <c r="I13" s="25">
        <v>79</v>
      </c>
      <c r="J13" s="26" t="s">
        <v>223</v>
      </c>
      <c r="K13" s="25">
        <v>20</v>
      </c>
      <c r="L13" s="25"/>
      <c r="M13" s="25">
        <f t="shared" si="0"/>
        <v>99</v>
      </c>
      <c r="N13" s="25">
        <v>1</v>
      </c>
    </row>
    <row r="14" spans="1:14" ht="15">
      <c r="A14" s="1">
        <v>11</v>
      </c>
      <c r="B14" s="1" t="s">
        <v>44</v>
      </c>
      <c r="C14" s="2">
        <v>294</v>
      </c>
      <c r="D14" s="2" t="s">
        <v>45</v>
      </c>
      <c r="E14" s="1" t="s">
        <v>240</v>
      </c>
      <c r="F14" s="12" t="s">
        <v>262</v>
      </c>
      <c r="G14" s="1" t="s">
        <v>46</v>
      </c>
      <c r="H14" s="2" t="s">
        <v>154</v>
      </c>
      <c r="I14" s="1">
        <v>0</v>
      </c>
      <c r="J14" s="2"/>
      <c r="K14" s="1">
        <v>0</v>
      </c>
      <c r="L14" s="11"/>
      <c r="M14" s="1">
        <f t="shared" si="0"/>
        <v>0</v>
      </c>
      <c r="N14" s="1" t="s">
        <v>154</v>
      </c>
    </row>
    <row r="15" spans="1:14" ht="15">
      <c r="A15" s="1">
        <v>12</v>
      </c>
      <c r="B15" s="1" t="s">
        <v>55</v>
      </c>
      <c r="C15" s="2">
        <v>207</v>
      </c>
      <c r="D15" s="2" t="s">
        <v>56</v>
      </c>
      <c r="E15" s="1" t="s">
        <v>261</v>
      </c>
      <c r="F15" s="12" t="s">
        <v>247</v>
      </c>
      <c r="G15" s="1" t="s">
        <v>57</v>
      </c>
      <c r="H15" s="2" t="s">
        <v>186</v>
      </c>
      <c r="I15" s="1">
        <v>60</v>
      </c>
      <c r="J15" s="2" t="s">
        <v>227</v>
      </c>
      <c r="K15" s="1">
        <v>20</v>
      </c>
      <c r="L15" s="11"/>
      <c r="M15" s="1">
        <f t="shared" si="0"/>
        <v>80</v>
      </c>
      <c r="N15" s="1">
        <v>4</v>
      </c>
    </row>
  </sheetData>
  <sheetProtection/>
  <mergeCells count="1">
    <mergeCell ref="M2:N2"/>
  </mergeCells>
  <printOptions/>
  <pageMargins left="0" right="0" top="0.1968503937007874" bottom="0" header="0.5118110236220472" footer="0.5118110236220472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N13"/>
  <sheetViews>
    <sheetView zoomScale="90" zoomScaleNormal="90" zoomScalePageLayoutView="0" workbookViewId="0" topLeftCell="A1">
      <selection activeCell="F9" sqref="F9"/>
    </sheetView>
  </sheetViews>
  <sheetFormatPr defaultColWidth="9.00390625" defaultRowHeight="12.75"/>
  <cols>
    <col min="1" max="1" width="3.875" style="3" bestFit="1" customWidth="1"/>
    <col min="2" max="2" width="35.875" style="3" bestFit="1" customWidth="1"/>
    <col min="3" max="3" width="5.875" style="5" bestFit="1" customWidth="1"/>
    <col min="4" max="4" width="9.125" style="5" customWidth="1"/>
    <col min="5" max="5" width="15.375" style="3" bestFit="1" customWidth="1"/>
    <col min="6" max="6" width="16.875" style="3" bestFit="1" customWidth="1"/>
    <col min="7" max="7" width="15.00390625" style="3" bestFit="1" customWidth="1"/>
    <col min="8" max="8" width="10.125" style="5" bestFit="1" customWidth="1"/>
    <col min="9" max="9" width="8.625" style="3" customWidth="1"/>
    <col min="10" max="10" width="10.125" style="5" customWidth="1"/>
    <col min="11" max="11" width="8.625" style="3" customWidth="1"/>
    <col min="12" max="12" width="1.37890625" style="3" customWidth="1"/>
    <col min="13" max="13" width="8.875" style="3" customWidth="1"/>
    <col min="14" max="14" width="6.875" style="3" customWidth="1"/>
    <col min="15" max="16384" width="9.125" style="3" customWidth="1"/>
  </cols>
  <sheetData>
    <row r="1" ht="15.75">
      <c r="B1" s="4" t="s">
        <v>266</v>
      </c>
    </row>
    <row r="2" spans="2:14" ht="15.75">
      <c r="B2" s="4" t="s">
        <v>11</v>
      </c>
      <c r="M2" s="39">
        <v>2011</v>
      </c>
      <c r="N2" s="39"/>
    </row>
    <row r="3" spans="1:14" s="9" customFormat="1" ht="64.5" customHeight="1">
      <c r="A3" s="6" t="s">
        <v>6</v>
      </c>
      <c r="B3" s="7" t="s">
        <v>0</v>
      </c>
      <c r="C3" s="8" t="s">
        <v>7</v>
      </c>
      <c r="D3" s="8" t="s">
        <v>8</v>
      </c>
      <c r="E3" s="7" t="s">
        <v>1</v>
      </c>
      <c r="F3" s="7" t="s">
        <v>9</v>
      </c>
      <c r="G3" s="7" t="s">
        <v>2</v>
      </c>
      <c r="H3" s="7" t="s">
        <v>10</v>
      </c>
      <c r="I3" s="7" t="s">
        <v>3</v>
      </c>
      <c r="J3" s="7" t="s">
        <v>237</v>
      </c>
      <c r="K3" s="7" t="s">
        <v>3</v>
      </c>
      <c r="L3" s="10"/>
      <c r="M3" s="7" t="s">
        <v>5</v>
      </c>
      <c r="N3" s="8" t="s">
        <v>4</v>
      </c>
    </row>
    <row r="4" spans="1:14" ht="15">
      <c r="A4" s="11">
        <v>1</v>
      </c>
      <c r="B4" s="11" t="s">
        <v>92</v>
      </c>
      <c r="C4" s="29">
        <v>324</v>
      </c>
      <c r="D4" s="29" t="s">
        <v>93</v>
      </c>
      <c r="E4" s="11" t="s">
        <v>69</v>
      </c>
      <c r="F4" s="30" t="s">
        <v>94</v>
      </c>
      <c r="G4" s="11" t="s">
        <v>46</v>
      </c>
      <c r="H4" s="11" t="s">
        <v>168</v>
      </c>
      <c r="I4" s="11">
        <v>43</v>
      </c>
      <c r="J4" s="29" t="s">
        <v>212</v>
      </c>
      <c r="K4" s="11">
        <v>20</v>
      </c>
      <c r="L4" s="11"/>
      <c r="M4" s="11">
        <f>I4+K4</f>
        <v>63</v>
      </c>
      <c r="N4" s="11">
        <v>2</v>
      </c>
    </row>
    <row r="5" spans="1:14" ht="15">
      <c r="A5" s="11">
        <v>2</v>
      </c>
      <c r="B5" s="11" t="s">
        <v>107</v>
      </c>
      <c r="C5" s="29">
        <v>311</v>
      </c>
      <c r="D5" s="29" t="s">
        <v>108</v>
      </c>
      <c r="E5" s="11" t="s">
        <v>240</v>
      </c>
      <c r="F5" s="30" t="s">
        <v>247</v>
      </c>
      <c r="G5" s="11" t="s">
        <v>46</v>
      </c>
      <c r="H5" s="11" t="s">
        <v>171</v>
      </c>
      <c r="I5" s="11">
        <v>41</v>
      </c>
      <c r="J5" s="29" t="s">
        <v>216</v>
      </c>
      <c r="K5" s="11">
        <v>17</v>
      </c>
      <c r="L5" s="11"/>
      <c r="M5" s="11">
        <f aca="true" t="shared" si="0" ref="M5:M13">I5+K5</f>
        <v>58</v>
      </c>
      <c r="N5" s="11">
        <v>3</v>
      </c>
    </row>
    <row r="6" spans="1:14" ht="15">
      <c r="A6" s="1">
        <v>3</v>
      </c>
      <c r="B6" s="1" t="s">
        <v>96</v>
      </c>
      <c r="C6" s="2">
        <v>353</v>
      </c>
      <c r="D6" s="36" t="s">
        <v>97</v>
      </c>
      <c r="F6" s="12" t="s">
        <v>242</v>
      </c>
      <c r="G6" s="1" t="s">
        <v>21</v>
      </c>
      <c r="H6" s="1" t="s">
        <v>156</v>
      </c>
      <c r="I6" s="1">
        <v>0</v>
      </c>
      <c r="J6" s="2"/>
      <c r="K6" s="1">
        <v>0</v>
      </c>
      <c r="L6" s="11"/>
      <c r="M6" s="1">
        <f t="shared" si="0"/>
        <v>0</v>
      </c>
      <c r="N6" s="1" t="s">
        <v>154</v>
      </c>
    </row>
    <row r="7" spans="1:14" ht="15">
      <c r="A7" s="1">
        <v>4</v>
      </c>
      <c r="B7" s="1" t="s">
        <v>74</v>
      </c>
      <c r="C7" s="2" t="s">
        <v>250</v>
      </c>
      <c r="D7" s="2" t="s">
        <v>75</v>
      </c>
      <c r="E7" s="1"/>
      <c r="F7" s="12" t="s">
        <v>73</v>
      </c>
      <c r="G7" s="1" t="s">
        <v>30</v>
      </c>
      <c r="H7" s="1" t="s">
        <v>193</v>
      </c>
      <c r="I7" s="1">
        <v>30</v>
      </c>
      <c r="J7" s="2" t="s">
        <v>218</v>
      </c>
      <c r="K7" s="1">
        <v>20</v>
      </c>
      <c r="L7" s="11"/>
      <c r="M7" s="1">
        <f t="shared" si="0"/>
        <v>50</v>
      </c>
      <c r="N7" s="1">
        <v>4</v>
      </c>
    </row>
    <row r="8" spans="1:14" ht="15">
      <c r="A8" s="1">
        <v>5</v>
      </c>
      <c r="B8" s="1" t="s">
        <v>19</v>
      </c>
      <c r="C8" s="2">
        <v>312</v>
      </c>
      <c r="D8" s="2" t="s">
        <v>20</v>
      </c>
      <c r="E8" s="1" t="s">
        <v>246</v>
      </c>
      <c r="F8" s="12" t="s">
        <v>60</v>
      </c>
      <c r="G8" s="1" t="s">
        <v>21</v>
      </c>
      <c r="H8" s="1" t="s">
        <v>171</v>
      </c>
      <c r="I8" s="1">
        <v>36</v>
      </c>
      <c r="J8" s="2" t="s">
        <v>214</v>
      </c>
      <c r="K8" s="1">
        <v>10</v>
      </c>
      <c r="L8" s="11"/>
      <c r="M8" s="1">
        <f t="shared" si="0"/>
        <v>46</v>
      </c>
      <c r="N8" s="1">
        <v>5</v>
      </c>
    </row>
    <row r="9" spans="1:14" ht="15">
      <c r="A9" s="1">
        <v>6</v>
      </c>
      <c r="B9" s="1" t="s">
        <v>104</v>
      </c>
      <c r="C9" s="2">
        <v>302</v>
      </c>
      <c r="D9" s="2" t="s">
        <v>105</v>
      </c>
      <c r="E9" s="1"/>
      <c r="F9" s="12" t="s">
        <v>106</v>
      </c>
      <c r="G9" s="1" t="s">
        <v>18</v>
      </c>
      <c r="H9" s="1" t="s">
        <v>154</v>
      </c>
      <c r="I9" s="1">
        <v>0</v>
      </c>
      <c r="J9" s="2" t="s">
        <v>215</v>
      </c>
      <c r="K9" s="1">
        <v>19</v>
      </c>
      <c r="L9" s="11"/>
      <c r="M9" s="1">
        <f t="shared" si="0"/>
        <v>19</v>
      </c>
      <c r="N9" s="1">
        <v>7</v>
      </c>
    </row>
    <row r="10" spans="1:14" ht="15">
      <c r="A10" s="1">
        <v>7</v>
      </c>
      <c r="B10" s="1" t="s">
        <v>126</v>
      </c>
      <c r="C10" s="2">
        <v>351</v>
      </c>
      <c r="D10" s="2" t="s">
        <v>130</v>
      </c>
      <c r="E10" s="1" t="s">
        <v>128</v>
      </c>
      <c r="F10" s="12" t="s">
        <v>251</v>
      </c>
      <c r="G10" s="1" t="s">
        <v>18</v>
      </c>
      <c r="H10" s="5" t="s">
        <v>197</v>
      </c>
      <c r="I10" s="1">
        <v>1</v>
      </c>
      <c r="J10" s="2" t="s">
        <v>219</v>
      </c>
      <c r="K10" s="1">
        <v>7</v>
      </c>
      <c r="L10" s="11"/>
      <c r="M10" s="1">
        <f t="shared" si="0"/>
        <v>8</v>
      </c>
      <c r="N10" s="1">
        <v>8</v>
      </c>
    </row>
    <row r="11" spans="1:14" ht="15">
      <c r="A11" s="11">
        <v>8</v>
      </c>
      <c r="B11" s="11" t="s">
        <v>58</v>
      </c>
      <c r="C11" s="29">
        <v>308</v>
      </c>
      <c r="D11" s="29" t="s">
        <v>59</v>
      </c>
      <c r="E11" s="11" t="s">
        <v>240</v>
      </c>
      <c r="F11" s="30" t="s">
        <v>60</v>
      </c>
      <c r="G11" s="11" t="s">
        <v>46</v>
      </c>
      <c r="H11" s="11" t="s">
        <v>164</v>
      </c>
      <c r="I11" s="11">
        <v>48</v>
      </c>
      <c r="J11" s="29" t="s">
        <v>213</v>
      </c>
      <c r="K11" s="11">
        <v>20</v>
      </c>
      <c r="L11" s="11"/>
      <c r="M11" s="11">
        <f t="shared" si="0"/>
        <v>68</v>
      </c>
      <c r="N11" s="11">
        <v>1</v>
      </c>
    </row>
    <row r="12" spans="1:14" ht="15">
      <c r="A12" s="1">
        <v>9</v>
      </c>
      <c r="B12" s="1" t="s">
        <v>249</v>
      </c>
      <c r="C12" s="2">
        <v>354</v>
      </c>
      <c r="D12" s="2">
        <v>827</v>
      </c>
      <c r="E12" s="1"/>
      <c r="F12" s="12" t="s">
        <v>248</v>
      </c>
      <c r="G12" s="1" t="s">
        <v>114</v>
      </c>
      <c r="H12" s="1" t="s">
        <v>188</v>
      </c>
      <c r="I12" s="1">
        <v>19</v>
      </c>
      <c r="J12" s="2" t="s">
        <v>217</v>
      </c>
      <c r="K12" s="1">
        <v>15</v>
      </c>
      <c r="L12" s="11"/>
      <c r="M12" s="1">
        <f t="shared" si="0"/>
        <v>34</v>
      </c>
      <c r="N12" s="1">
        <v>6</v>
      </c>
    </row>
    <row r="13" spans="1:14" ht="15">
      <c r="A13" s="1">
        <v>10</v>
      </c>
      <c r="B13" s="1" t="s">
        <v>64</v>
      </c>
      <c r="C13" s="2">
        <v>350</v>
      </c>
      <c r="D13" s="2" t="s">
        <v>66</v>
      </c>
      <c r="E13" s="1"/>
      <c r="F13" s="12" t="s">
        <v>40</v>
      </c>
      <c r="G13" s="1" t="s">
        <v>65</v>
      </c>
      <c r="H13" s="1" t="s">
        <v>154</v>
      </c>
      <c r="I13" s="1">
        <v>0</v>
      </c>
      <c r="J13" s="2"/>
      <c r="K13" s="1">
        <v>0</v>
      </c>
      <c r="L13" s="11"/>
      <c r="M13" s="1">
        <f t="shared" si="0"/>
        <v>0</v>
      </c>
      <c r="N13" s="1" t="s">
        <v>154</v>
      </c>
    </row>
  </sheetData>
  <sheetProtection/>
  <mergeCells count="1">
    <mergeCell ref="M2:N2"/>
  </mergeCells>
  <printOptions/>
  <pageMargins left="0" right="0" top="0.1968503937007874" bottom="0" header="0.5118110236220472" footer="0.5118110236220472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N15"/>
  <sheetViews>
    <sheetView zoomScale="90" zoomScaleNormal="90" zoomScalePageLayoutView="0" workbookViewId="0" topLeftCell="A1">
      <selection activeCell="B1" sqref="B1"/>
    </sheetView>
  </sheetViews>
  <sheetFormatPr defaultColWidth="9.00390625" defaultRowHeight="12.75"/>
  <cols>
    <col min="1" max="1" width="3.875" style="3" bestFit="1" customWidth="1"/>
    <col min="2" max="2" width="35.875" style="3" bestFit="1" customWidth="1"/>
    <col min="3" max="3" width="5.875" style="5" bestFit="1" customWidth="1"/>
    <col min="4" max="4" width="9.75390625" style="5" customWidth="1"/>
    <col min="5" max="5" width="27.00390625" style="3" bestFit="1" customWidth="1"/>
    <col min="6" max="6" width="18.125" style="3" bestFit="1" customWidth="1"/>
    <col min="7" max="7" width="15.00390625" style="3" bestFit="1" customWidth="1"/>
    <col min="8" max="8" width="12.00390625" style="5" customWidth="1"/>
    <col min="9" max="9" width="8.625" style="3" customWidth="1"/>
    <col min="10" max="10" width="11.875" style="5" customWidth="1"/>
    <col min="11" max="11" width="7.875" style="22" customWidth="1"/>
    <col min="12" max="12" width="4.00390625" style="22" customWidth="1"/>
    <col min="13" max="13" width="7.375" style="3" customWidth="1"/>
    <col min="14" max="14" width="6.875" style="3" customWidth="1"/>
    <col min="15" max="16384" width="9.125" style="3" customWidth="1"/>
  </cols>
  <sheetData>
    <row r="1" ht="15.75">
      <c r="B1" s="4" t="s">
        <v>266</v>
      </c>
    </row>
    <row r="2" spans="2:14" ht="15.75">
      <c r="B2" s="4" t="s">
        <v>12</v>
      </c>
      <c r="M2" s="39">
        <v>2011</v>
      </c>
      <c r="N2" s="39"/>
    </row>
    <row r="3" spans="1:14" s="9" customFormat="1" ht="64.5" customHeight="1">
      <c r="A3" s="6" t="s">
        <v>6</v>
      </c>
      <c r="B3" s="7" t="s">
        <v>0</v>
      </c>
      <c r="C3" s="8" t="s">
        <v>7</v>
      </c>
      <c r="D3" s="8" t="s">
        <v>8</v>
      </c>
      <c r="E3" s="7" t="s">
        <v>1</v>
      </c>
      <c r="F3" s="7" t="s">
        <v>9</v>
      </c>
      <c r="G3" s="7" t="s">
        <v>2</v>
      </c>
      <c r="H3" s="7" t="s">
        <v>10</v>
      </c>
      <c r="I3" s="7" t="s">
        <v>3</v>
      </c>
      <c r="J3" s="7" t="s">
        <v>236</v>
      </c>
      <c r="K3" s="13" t="s">
        <v>3</v>
      </c>
      <c r="L3" s="37"/>
      <c r="M3" s="7" t="s">
        <v>256</v>
      </c>
      <c r="N3" s="8" t="s">
        <v>4</v>
      </c>
    </row>
    <row r="4" spans="1:14" s="9" customFormat="1" ht="15" customHeight="1">
      <c r="A4" s="11">
        <v>1</v>
      </c>
      <c r="B4" s="11" t="s">
        <v>61</v>
      </c>
      <c r="C4" s="29">
        <v>401</v>
      </c>
      <c r="D4" s="29" t="s">
        <v>62</v>
      </c>
      <c r="E4" s="11" t="s">
        <v>63</v>
      </c>
      <c r="F4" s="30" t="s">
        <v>38</v>
      </c>
      <c r="G4" s="11" t="s">
        <v>36</v>
      </c>
      <c r="H4" s="33" t="s">
        <v>180</v>
      </c>
      <c r="I4" s="34">
        <v>36</v>
      </c>
      <c r="J4" s="35" t="s">
        <v>203</v>
      </c>
      <c r="K4" s="34">
        <v>20</v>
      </c>
      <c r="L4" s="34"/>
      <c r="M4" s="11">
        <f>I4+K4</f>
        <v>56</v>
      </c>
      <c r="N4" s="34">
        <v>3</v>
      </c>
    </row>
    <row r="5" spans="1:14" ht="15">
      <c r="A5" s="1">
        <v>2</v>
      </c>
      <c r="B5" s="1" t="s">
        <v>129</v>
      </c>
      <c r="C5" s="2">
        <v>441</v>
      </c>
      <c r="D5" s="2" t="s">
        <v>127</v>
      </c>
      <c r="E5" s="1" t="s">
        <v>131</v>
      </c>
      <c r="F5" s="12" t="s">
        <v>60</v>
      </c>
      <c r="G5" s="1" t="s">
        <v>21</v>
      </c>
      <c r="H5" s="2" t="s">
        <v>166</v>
      </c>
      <c r="I5" s="1">
        <v>23</v>
      </c>
      <c r="J5" s="2" t="s">
        <v>207</v>
      </c>
      <c r="K5" s="14">
        <v>20</v>
      </c>
      <c r="L5" s="31"/>
      <c r="M5" s="1">
        <f>I5+K5</f>
        <v>43</v>
      </c>
      <c r="N5" s="1">
        <v>7</v>
      </c>
    </row>
    <row r="6" spans="1:14" ht="15">
      <c r="A6" s="1">
        <v>3</v>
      </c>
      <c r="B6" s="1" t="s">
        <v>123</v>
      </c>
      <c r="C6" s="2">
        <v>434</v>
      </c>
      <c r="D6" s="2" t="s">
        <v>124</v>
      </c>
      <c r="E6" s="1" t="s">
        <v>125</v>
      </c>
      <c r="F6" s="12" t="s">
        <v>94</v>
      </c>
      <c r="G6" s="1" t="s">
        <v>46</v>
      </c>
      <c r="H6" s="2" t="s">
        <v>192</v>
      </c>
      <c r="I6" s="1">
        <v>35</v>
      </c>
      <c r="J6" s="2" t="s">
        <v>208</v>
      </c>
      <c r="K6" s="14">
        <v>20</v>
      </c>
      <c r="L6" s="31"/>
      <c r="M6" s="1">
        <f aca="true" t="shared" si="0" ref="M6:M15">I6+K6</f>
        <v>55</v>
      </c>
      <c r="N6" s="1">
        <v>4</v>
      </c>
    </row>
    <row r="7" spans="1:14" ht="15">
      <c r="A7" s="1">
        <v>4</v>
      </c>
      <c r="B7" s="1" t="s">
        <v>116</v>
      </c>
      <c r="C7" s="2">
        <v>411</v>
      </c>
      <c r="D7" s="2" t="s">
        <v>117</v>
      </c>
      <c r="E7" s="1" t="s">
        <v>239</v>
      </c>
      <c r="F7" s="12" t="s">
        <v>73</v>
      </c>
      <c r="G7" s="1" t="s">
        <v>21</v>
      </c>
      <c r="H7" s="2" t="s">
        <v>183</v>
      </c>
      <c r="I7" s="1">
        <v>14</v>
      </c>
      <c r="J7" s="2" t="s">
        <v>204</v>
      </c>
      <c r="K7" s="14">
        <v>20</v>
      </c>
      <c r="L7" s="31"/>
      <c r="M7" s="1">
        <f t="shared" si="0"/>
        <v>34</v>
      </c>
      <c r="N7" s="1">
        <v>8</v>
      </c>
    </row>
    <row r="8" spans="1:14" ht="15">
      <c r="A8" s="1">
        <v>5</v>
      </c>
      <c r="B8" s="1" t="s">
        <v>140</v>
      </c>
      <c r="C8" s="2">
        <v>407</v>
      </c>
      <c r="D8" s="2" t="s">
        <v>141</v>
      </c>
      <c r="E8" s="12" t="s">
        <v>240</v>
      </c>
      <c r="F8" s="1" t="s">
        <v>241</v>
      </c>
      <c r="G8" s="1" t="s">
        <v>46</v>
      </c>
      <c r="H8" s="2" t="s">
        <v>170</v>
      </c>
      <c r="I8" s="1">
        <v>15</v>
      </c>
      <c r="J8" s="2" t="s">
        <v>211</v>
      </c>
      <c r="K8" s="14">
        <v>17</v>
      </c>
      <c r="L8" s="31"/>
      <c r="M8" s="1">
        <f t="shared" si="0"/>
        <v>32</v>
      </c>
      <c r="N8" s="1">
        <v>9</v>
      </c>
    </row>
    <row r="9" spans="1:14" ht="15">
      <c r="A9" s="11">
        <v>6</v>
      </c>
      <c r="B9" s="11" t="s">
        <v>71</v>
      </c>
      <c r="C9" s="29" t="s">
        <v>77</v>
      </c>
      <c r="D9" s="29" t="s">
        <v>72</v>
      </c>
      <c r="E9" s="11" t="s">
        <v>252</v>
      </c>
      <c r="F9" s="30" t="s">
        <v>255</v>
      </c>
      <c r="G9" s="11" t="s">
        <v>30</v>
      </c>
      <c r="H9" s="29" t="s">
        <v>167</v>
      </c>
      <c r="I9" s="11">
        <v>52</v>
      </c>
      <c r="J9" s="29" t="s">
        <v>210</v>
      </c>
      <c r="K9" s="31">
        <v>20</v>
      </c>
      <c r="L9" s="31"/>
      <c r="M9" s="11">
        <f t="shared" si="0"/>
        <v>72</v>
      </c>
      <c r="N9" s="11">
        <v>1</v>
      </c>
    </row>
    <row r="10" spans="1:14" ht="15">
      <c r="A10" s="1">
        <v>7</v>
      </c>
      <c r="B10" s="1" t="s">
        <v>149</v>
      </c>
      <c r="C10" s="2">
        <v>416</v>
      </c>
      <c r="D10" s="2" t="s">
        <v>150</v>
      </c>
      <c r="E10" s="1"/>
      <c r="F10" s="12" t="s">
        <v>254</v>
      </c>
      <c r="G10" s="1" t="s">
        <v>27</v>
      </c>
      <c r="H10" s="2" t="s">
        <v>154</v>
      </c>
      <c r="I10" s="1">
        <v>4</v>
      </c>
      <c r="J10" s="2"/>
      <c r="K10" s="14">
        <v>0</v>
      </c>
      <c r="L10" s="31"/>
      <c r="M10" s="1">
        <f t="shared" si="0"/>
        <v>4</v>
      </c>
      <c r="N10" s="1">
        <v>10</v>
      </c>
    </row>
    <row r="11" spans="1:14" ht="15">
      <c r="A11" s="1">
        <v>8</v>
      </c>
      <c r="B11" s="1" t="s">
        <v>101</v>
      </c>
      <c r="C11" s="2">
        <v>405</v>
      </c>
      <c r="D11" s="2" t="s">
        <v>102</v>
      </c>
      <c r="E11" s="12" t="s">
        <v>240</v>
      </c>
      <c r="F11" s="12" t="s">
        <v>103</v>
      </c>
      <c r="G11" s="1" t="s">
        <v>46</v>
      </c>
      <c r="H11" s="2" t="s">
        <v>177</v>
      </c>
      <c r="I11" s="1">
        <v>33</v>
      </c>
      <c r="J11" s="16" t="s">
        <v>206</v>
      </c>
      <c r="K11" s="14">
        <v>20</v>
      </c>
      <c r="L11" s="31"/>
      <c r="M11" s="1">
        <f t="shared" si="0"/>
        <v>53</v>
      </c>
      <c r="N11" s="1">
        <v>5</v>
      </c>
    </row>
    <row r="12" spans="1:14" ht="15.75" customHeight="1">
      <c r="A12" s="11">
        <v>9</v>
      </c>
      <c r="B12" s="11" t="s">
        <v>111</v>
      </c>
      <c r="C12" s="29">
        <v>402</v>
      </c>
      <c r="D12" s="29" t="s">
        <v>112</v>
      </c>
      <c r="E12" s="11" t="s">
        <v>253</v>
      </c>
      <c r="F12" s="30" t="s">
        <v>113</v>
      </c>
      <c r="G12" s="11" t="s">
        <v>27</v>
      </c>
      <c r="H12" s="32" t="s">
        <v>163</v>
      </c>
      <c r="I12" s="11">
        <v>44</v>
      </c>
      <c r="J12" s="29" t="s">
        <v>205</v>
      </c>
      <c r="K12" s="31">
        <v>20</v>
      </c>
      <c r="L12" s="31"/>
      <c r="M12" s="11">
        <f t="shared" si="0"/>
        <v>64</v>
      </c>
      <c r="N12" s="11">
        <v>2</v>
      </c>
    </row>
    <row r="13" spans="1:14" ht="15">
      <c r="A13" s="1">
        <v>10</v>
      </c>
      <c r="B13" s="1" t="s">
        <v>151</v>
      </c>
      <c r="C13" s="2">
        <v>412</v>
      </c>
      <c r="D13" s="2" t="s">
        <v>152</v>
      </c>
      <c r="E13" s="1" t="s">
        <v>239</v>
      </c>
      <c r="F13" s="12" t="s">
        <v>113</v>
      </c>
      <c r="G13" s="1" t="s">
        <v>21</v>
      </c>
      <c r="H13" s="17" t="s">
        <v>195</v>
      </c>
      <c r="I13" s="1">
        <v>0</v>
      </c>
      <c r="J13" s="2"/>
      <c r="K13" s="14">
        <v>0</v>
      </c>
      <c r="L13" s="31"/>
      <c r="M13" s="1">
        <f t="shared" si="0"/>
        <v>0</v>
      </c>
      <c r="N13" s="1" t="s">
        <v>154</v>
      </c>
    </row>
    <row r="14" spans="1:14" ht="15">
      <c r="A14" s="1">
        <v>11</v>
      </c>
      <c r="B14" s="1" t="s">
        <v>146</v>
      </c>
      <c r="C14" s="2">
        <v>429</v>
      </c>
      <c r="D14" s="2" t="s">
        <v>147</v>
      </c>
      <c r="E14" s="3" t="s">
        <v>239</v>
      </c>
      <c r="F14" s="1" t="s">
        <v>242</v>
      </c>
      <c r="G14" s="1" t="s">
        <v>21</v>
      </c>
      <c r="H14" s="16" t="s">
        <v>238</v>
      </c>
      <c r="I14" s="1">
        <v>0</v>
      </c>
      <c r="J14" s="2"/>
      <c r="K14" s="14">
        <v>0</v>
      </c>
      <c r="L14" s="31"/>
      <c r="M14" s="1">
        <f t="shared" si="0"/>
        <v>0</v>
      </c>
      <c r="N14" s="1" t="s">
        <v>154</v>
      </c>
    </row>
    <row r="15" spans="1:14" ht="15">
      <c r="A15" s="1">
        <v>12</v>
      </c>
      <c r="B15" s="1" t="s">
        <v>34</v>
      </c>
      <c r="C15" s="2">
        <v>418</v>
      </c>
      <c r="D15" s="2" t="s">
        <v>35</v>
      </c>
      <c r="E15" s="1" t="s">
        <v>37</v>
      </c>
      <c r="F15" s="12" t="s">
        <v>43</v>
      </c>
      <c r="G15" s="1" t="s">
        <v>36</v>
      </c>
      <c r="H15" s="2" t="s">
        <v>187</v>
      </c>
      <c r="I15" s="1">
        <v>30</v>
      </c>
      <c r="J15" s="2" t="s">
        <v>209</v>
      </c>
      <c r="K15" s="14">
        <v>20</v>
      </c>
      <c r="L15" s="31"/>
      <c r="M15" s="1">
        <f t="shared" si="0"/>
        <v>50</v>
      </c>
      <c r="N15" s="1">
        <v>6</v>
      </c>
    </row>
  </sheetData>
  <sheetProtection/>
  <mergeCells count="1">
    <mergeCell ref="M2:N2"/>
  </mergeCells>
  <printOptions/>
  <pageMargins left="0" right="0" top="0.1968503937007874" bottom="0" header="0.5118110236220472" footer="0.5118110236220472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O11"/>
  <sheetViews>
    <sheetView zoomScale="90" zoomScaleNormal="90" zoomScalePageLayoutView="0" workbookViewId="0" topLeftCell="A1">
      <selection activeCell="B1" sqref="B1"/>
    </sheetView>
  </sheetViews>
  <sheetFormatPr defaultColWidth="9.00390625" defaultRowHeight="12.75"/>
  <cols>
    <col min="1" max="1" width="3.875" style="3" bestFit="1" customWidth="1"/>
    <col min="2" max="2" width="39.75390625" style="3" customWidth="1"/>
    <col min="3" max="3" width="6.375" style="5" customWidth="1"/>
    <col min="4" max="4" width="8.75390625" style="5" bestFit="1" customWidth="1"/>
    <col min="5" max="5" width="15.25390625" style="3" bestFit="1" customWidth="1"/>
    <col min="6" max="6" width="23.25390625" style="3" bestFit="1" customWidth="1"/>
    <col min="7" max="7" width="15.00390625" style="3" bestFit="1" customWidth="1"/>
    <col min="8" max="8" width="10.375" style="5" customWidth="1"/>
    <col min="9" max="9" width="8.625" style="3" customWidth="1"/>
    <col min="10" max="10" width="10.625" style="5" customWidth="1"/>
    <col min="11" max="11" width="8.00390625" style="3" customWidth="1"/>
    <col min="12" max="12" width="1.25" style="3" customWidth="1"/>
    <col min="13" max="13" width="8.25390625" style="3" customWidth="1"/>
    <col min="14" max="14" width="4.25390625" style="3" customWidth="1"/>
    <col min="15" max="16384" width="9.125" style="3" customWidth="1"/>
  </cols>
  <sheetData>
    <row r="1" ht="15.75">
      <c r="B1" s="4" t="s">
        <v>266</v>
      </c>
    </row>
    <row r="2" spans="2:14" ht="15.75">
      <c r="B2" s="4" t="s">
        <v>13</v>
      </c>
      <c r="M2" s="39">
        <v>2011</v>
      </c>
      <c r="N2" s="39"/>
    </row>
    <row r="3" spans="1:14" s="9" customFormat="1" ht="64.5" customHeight="1">
      <c r="A3" s="6" t="s">
        <v>6</v>
      </c>
      <c r="B3" s="7" t="s">
        <v>0</v>
      </c>
      <c r="C3" s="8" t="s">
        <v>7</v>
      </c>
      <c r="D3" s="8" t="s">
        <v>8</v>
      </c>
      <c r="E3" s="7" t="s">
        <v>1</v>
      </c>
      <c r="F3" s="7" t="s">
        <v>9</v>
      </c>
      <c r="G3" s="7" t="s">
        <v>2</v>
      </c>
      <c r="H3" s="7" t="s">
        <v>10</v>
      </c>
      <c r="I3" s="7" t="s">
        <v>3</v>
      </c>
      <c r="J3" s="7" t="s">
        <v>237</v>
      </c>
      <c r="K3" s="7" t="s">
        <v>3</v>
      </c>
      <c r="L3" s="10"/>
      <c r="M3" s="7" t="s">
        <v>5</v>
      </c>
      <c r="N3" s="8" t="s">
        <v>4</v>
      </c>
    </row>
    <row r="4" spans="1:15" s="9" customFormat="1" ht="24" customHeight="1">
      <c r="A4" s="1">
        <v>1</v>
      </c>
      <c r="B4" s="1" t="s">
        <v>76</v>
      </c>
      <c r="C4" s="2">
        <v>505</v>
      </c>
      <c r="D4" s="2"/>
      <c r="E4" s="1" t="s">
        <v>78</v>
      </c>
      <c r="F4" s="12" t="s">
        <v>244</v>
      </c>
      <c r="G4" s="1" t="s">
        <v>27</v>
      </c>
      <c r="H4" s="18" t="s">
        <v>160</v>
      </c>
      <c r="I4" s="15">
        <v>22</v>
      </c>
      <c r="J4" s="18" t="s">
        <v>199</v>
      </c>
      <c r="K4" s="15">
        <v>0</v>
      </c>
      <c r="L4" s="23"/>
      <c r="M4" s="1">
        <f>I4+K4</f>
        <v>22</v>
      </c>
      <c r="N4" s="15">
        <v>5</v>
      </c>
      <c r="O4" s="19"/>
    </row>
    <row r="5" spans="1:14" ht="15">
      <c r="A5" s="1">
        <v>2</v>
      </c>
      <c r="B5" s="1" t="s">
        <v>145</v>
      </c>
      <c r="C5" s="2">
        <v>509</v>
      </c>
      <c r="D5" s="2"/>
      <c r="E5" s="1" t="s">
        <v>257</v>
      </c>
      <c r="F5" s="12" t="s">
        <v>244</v>
      </c>
      <c r="G5" s="1" t="s">
        <v>21</v>
      </c>
      <c r="H5" s="1" t="s">
        <v>157</v>
      </c>
      <c r="I5" s="14">
        <v>21</v>
      </c>
      <c r="J5" s="16" t="s">
        <v>220</v>
      </c>
      <c r="K5" s="1">
        <v>4</v>
      </c>
      <c r="L5" s="11"/>
      <c r="M5" s="1">
        <f>I5+K5</f>
        <v>25</v>
      </c>
      <c r="N5" s="14">
        <v>4</v>
      </c>
    </row>
    <row r="6" spans="1:14" ht="15">
      <c r="A6" s="1">
        <v>3</v>
      </c>
      <c r="B6" s="1" t="s">
        <v>89</v>
      </c>
      <c r="C6" s="2">
        <v>515</v>
      </c>
      <c r="D6" s="2" t="s">
        <v>90</v>
      </c>
      <c r="E6" s="1"/>
      <c r="F6" s="12" t="s">
        <v>244</v>
      </c>
      <c r="G6" s="1"/>
      <c r="H6" s="20" t="s">
        <v>161</v>
      </c>
      <c r="I6" s="14">
        <v>11</v>
      </c>
      <c r="J6" s="2"/>
      <c r="K6" s="1">
        <v>0</v>
      </c>
      <c r="L6" s="11"/>
      <c r="M6" s="1">
        <f aca="true" t="shared" si="0" ref="M6:M11">I6+K6</f>
        <v>11</v>
      </c>
      <c r="N6" s="14">
        <v>7</v>
      </c>
    </row>
    <row r="7" spans="1:14" ht="15">
      <c r="A7" s="11">
        <v>4</v>
      </c>
      <c r="B7" s="11" t="s">
        <v>91</v>
      </c>
      <c r="C7" s="29">
        <v>506</v>
      </c>
      <c r="D7" s="29" t="s">
        <v>95</v>
      </c>
      <c r="E7" s="11"/>
      <c r="F7" s="30" t="s">
        <v>113</v>
      </c>
      <c r="G7" s="11" t="s">
        <v>18</v>
      </c>
      <c r="H7" s="11" t="s">
        <v>172</v>
      </c>
      <c r="I7" s="31">
        <v>26</v>
      </c>
      <c r="J7" s="29" t="s">
        <v>200</v>
      </c>
      <c r="K7" s="11">
        <v>20</v>
      </c>
      <c r="L7" s="11"/>
      <c r="M7" s="11">
        <f t="shared" si="0"/>
        <v>46</v>
      </c>
      <c r="N7" s="31">
        <v>2</v>
      </c>
    </row>
    <row r="8" spans="1:14" ht="15">
      <c r="A8" s="1">
        <v>5</v>
      </c>
      <c r="B8" s="1" t="s">
        <v>144</v>
      </c>
      <c r="C8" s="2" t="s">
        <v>153</v>
      </c>
      <c r="D8" s="2">
        <v>617</v>
      </c>
      <c r="E8" s="1" t="s">
        <v>148</v>
      </c>
      <c r="F8" s="12" t="s">
        <v>245</v>
      </c>
      <c r="G8" s="1" t="s">
        <v>57</v>
      </c>
      <c r="H8" s="1" t="s">
        <v>191</v>
      </c>
      <c r="I8" s="14">
        <v>2</v>
      </c>
      <c r="J8" s="2" t="s">
        <v>154</v>
      </c>
      <c r="K8" s="1">
        <v>0</v>
      </c>
      <c r="L8" s="11"/>
      <c r="M8" s="1">
        <f t="shared" si="0"/>
        <v>2</v>
      </c>
      <c r="N8" s="14">
        <v>8</v>
      </c>
    </row>
    <row r="9" spans="1:14" ht="15">
      <c r="A9" s="11">
        <v>6</v>
      </c>
      <c r="B9" s="11" t="s">
        <v>28</v>
      </c>
      <c r="C9" s="29">
        <v>507</v>
      </c>
      <c r="D9" s="29" t="s">
        <v>29</v>
      </c>
      <c r="E9" s="11"/>
      <c r="F9" s="30" t="s">
        <v>42</v>
      </c>
      <c r="G9" s="11" t="s">
        <v>30</v>
      </c>
      <c r="H9" s="11" t="s">
        <v>178</v>
      </c>
      <c r="I9" s="31">
        <v>34</v>
      </c>
      <c r="J9" s="29" t="s">
        <v>201</v>
      </c>
      <c r="K9" s="11">
        <v>20</v>
      </c>
      <c r="L9" s="11"/>
      <c r="M9" s="11">
        <f t="shared" si="0"/>
        <v>54</v>
      </c>
      <c r="N9" s="31">
        <v>1</v>
      </c>
    </row>
    <row r="10" spans="1:14" ht="15">
      <c r="A10" s="1">
        <v>7</v>
      </c>
      <c r="B10" s="1" t="s">
        <v>115</v>
      </c>
      <c r="C10" s="2">
        <v>514</v>
      </c>
      <c r="D10" s="2">
        <v>744</v>
      </c>
      <c r="E10" s="1" t="s">
        <v>243</v>
      </c>
      <c r="F10" s="12" t="s">
        <v>40</v>
      </c>
      <c r="G10" s="1" t="s">
        <v>21</v>
      </c>
      <c r="H10" s="1" t="s">
        <v>174</v>
      </c>
      <c r="I10" s="14">
        <v>12</v>
      </c>
      <c r="J10" s="2"/>
      <c r="K10" s="1">
        <v>0</v>
      </c>
      <c r="L10" s="11"/>
      <c r="M10" s="1">
        <f t="shared" si="0"/>
        <v>12</v>
      </c>
      <c r="N10" s="14">
        <v>6</v>
      </c>
    </row>
    <row r="11" spans="1:14" ht="15">
      <c r="A11" s="11">
        <v>8</v>
      </c>
      <c r="B11" s="11" t="s">
        <v>25</v>
      </c>
      <c r="C11" s="29">
        <v>513</v>
      </c>
      <c r="D11" s="29" t="s">
        <v>26</v>
      </c>
      <c r="E11" s="11" t="s">
        <v>258</v>
      </c>
      <c r="F11" s="30" t="s">
        <v>41</v>
      </c>
      <c r="G11" s="11" t="s">
        <v>27</v>
      </c>
      <c r="H11" s="11" t="s">
        <v>175</v>
      </c>
      <c r="I11" s="31">
        <v>27</v>
      </c>
      <c r="J11" s="29" t="s">
        <v>202</v>
      </c>
      <c r="K11" s="11">
        <v>16</v>
      </c>
      <c r="L11" s="11"/>
      <c r="M11" s="11">
        <f t="shared" si="0"/>
        <v>43</v>
      </c>
      <c r="N11" s="31">
        <v>3</v>
      </c>
    </row>
  </sheetData>
  <sheetProtection/>
  <mergeCells count="1">
    <mergeCell ref="M2:N2"/>
  </mergeCells>
  <printOptions/>
  <pageMargins left="0" right="0" top="0.1968503937007874" bottom="0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2011-09-14T08:51:46Z</cp:lastPrinted>
  <dcterms:created xsi:type="dcterms:W3CDTF">2009-02-18T03:23:18Z</dcterms:created>
  <dcterms:modified xsi:type="dcterms:W3CDTF">2011-09-14T08:55:03Z</dcterms:modified>
  <cp:category/>
  <cp:version/>
  <cp:contentType/>
  <cp:contentStatus/>
</cp:coreProperties>
</file>