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210" activeTab="4"/>
  </bookViews>
  <sheets>
    <sheet name="ОК" sheetId="1" r:id="rId1"/>
    <sheet name="СК" sheetId="2" r:id="rId2"/>
    <sheet name="ТМ" sheetId="3" r:id="rId3"/>
    <sheet name="ЭК" sheetId="4" r:id="rId4"/>
    <sheet name="ПК" sheetId="5" r:id="rId5"/>
  </sheets>
  <definedNames>
    <definedName name="_xlnm.Print_Area" localSheetId="0">'ОК'!$A$1:$X$38</definedName>
    <definedName name="_xlnm.Print_Area" localSheetId="4">'ПК'!$A$1:$X$24</definedName>
    <definedName name="_xlnm.Print_Area" localSheetId="1">'СК'!$A$1:$X$98</definedName>
    <definedName name="_xlnm.Print_Area" localSheetId="2">'ТМ'!$A$1:$X$56</definedName>
    <definedName name="_xlnm.Print_Area" localSheetId="3">'ЭК'!$A$1:$X$39</definedName>
  </definedNames>
  <calcPr fullCalcOnLoad="1" refMode="R1C1"/>
</workbook>
</file>

<file path=xl/sharedStrings.xml><?xml version="1.0" encoding="utf-8"?>
<sst xmlns="http://schemas.openxmlformats.org/spreadsheetml/2006/main" count="1216" uniqueCount="629">
  <si>
    <t>баллы</t>
  </si>
  <si>
    <t>авто</t>
  </si>
  <si>
    <t>город</t>
  </si>
  <si>
    <t>Место</t>
  </si>
  <si>
    <t>клуб</t>
  </si>
  <si>
    <t>сумма баллов</t>
  </si>
  <si>
    <t>№п/п</t>
  </si>
  <si>
    <t>Кубковый номер</t>
  </si>
  <si>
    <t>Государственный номер</t>
  </si>
  <si>
    <t>Водитель (Пилот)</t>
  </si>
  <si>
    <t>Сводная таблица результатов ЧС по трофи-рейдам 2011 года Открытый класс</t>
  </si>
  <si>
    <t>Итоговое место в таблице за 2011 г.</t>
  </si>
  <si>
    <t>Сводная таблица результатов ЧС по трофи-рейдам 2011 года Класс Туризм</t>
  </si>
  <si>
    <t>Сводная таблица результатов ЧС по трофи-рейдам 2011 года Класс Экстрим</t>
  </si>
  <si>
    <t>Сводная таблица результатов ЧС по трофи-рейдам 2011 года Класс Прото</t>
  </si>
  <si>
    <t>Сводная таблица результатов ЧС по трофи-рейдам 2011 года Класс Стандарт</t>
  </si>
  <si>
    <t>1 эт г. Бийск</t>
  </si>
  <si>
    <t>2 эт г. Томск</t>
  </si>
  <si>
    <t>3 эт г. Железногорск</t>
  </si>
  <si>
    <t>4 эт г. Омск</t>
  </si>
  <si>
    <t>5 эт г. Кемерово</t>
  </si>
  <si>
    <t>6 эт г. Барнаул</t>
  </si>
  <si>
    <t>7 эт (Финал) Новосибирск</t>
  </si>
  <si>
    <t>Луконин Алексей</t>
  </si>
  <si>
    <t>Алтай 4х4</t>
  </si>
  <si>
    <t>УАЗ</t>
  </si>
  <si>
    <t>Барнаул</t>
  </si>
  <si>
    <t>Варламов Сергей</t>
  </si>
  <si>
    <t>Корандо</t>
  </si>
  <si>
    <t>Красноярск</t>
  </si>
  <si>
    <t>Глебов Виктор</t>
  </si>
  <si>
    <t>Чупров Виктор</t>
  </si>
  <si>
    <t>Томск</t>
  </si>
  <si>
    <t>Серегин Александр</t>
  </si>
  <si>
    <t>Новосибирск</t>
  </si>
  <si>
    <t>сход</t>
  </si>
  <si>
    <t>Кириенко Олег</t>
  </si>
  <si>
    <t>Омск</t>
  </si>
  <si>
    <t>Кузнецов Анатолий</t>
  </si>
  <si>
    <t>Грачев Андрей</t>
  </si>
  <si>
    <t>Опель</t>
  </si>
  <si>
    <t>Чубаров Андрей</t>
  </si>
  <si>
    <t>ТЛК</t>
  </si>
  <si>
    <t>Бийск</t>
  </si>
  <si>
    <t>Чудинов Евгений</t>
  </si>
  <si>
    <t>ММС</t>
  </si>
  <si>
    <t>Белово</t>
  </si>
  <si>
    <t>Ермаков Вадим</t>
  </si>
  <si>
    <t>Ниссан Мистраль</t>
  </si>
  <si>
    <t>Верхаланцев Дмитрий</t>
  </si>
  <si>
    <t>Полысаево</t>
  </si>
  <si>
    <t>Сутайкин Константин</t>
  </si>
  <si>
    <t>ВАЗ</t>
  </si>
  <si>
    <t>Осинники</t>
  </si>
  <si>
    <t>Кононенко Константин</t>
  </si>
  <si>
    <t>Егоров Сергей</t>
  </si>
  <si>
    <t>Решев Андрей</t>
  </si>
  <si>
    <t>Верхаланцев Максим</t>
  </si>
  <si>
    <t>Ярославцев Максим</t>
  </si>
  <si>
    <t>Сузуки</t>
  </si>
  <si>
    <t>Северск</t>
  </si>
  <si>
    <t>Поздняков Валерий</t>
  </si>
  <si>
    <t>Асино</t>
  </si>
  <si>
    <t>Карказов Владимир</t>
  </si>
  <si>
    <t>Горшков Олег</t>
  </si>
  <si>
    <t>Гужаев Сергей</t>
  </si>
  <si>
    <t>Гаськов Сергей</t>
  </si>
  <si>
    <t>Крюков Денис</t>
  </si>
  <si>
    <t>Мезенцев Александр</t>
  </si>
  <si>
    <t>с. Смоленское</t>
  </si>
  <si>
    <t>Горобец Владимир</t>
  </si>
  <si>
    <t>Белокуриха</t>
  </si>
  <si>
    <t>Мельник Сергей</t>
  </si>
  <si>
    <t>Горно- Алтайск</t>
  </si>
  <si>
    <t>Дружинин Вячеслав</t>
  </si>
  <si>
    <t>ГАЗ</t>
  </si>
  <si>
    <t>Пьянков Федор</t>
  </si>
  <si>
    <t>Чубаров Владимир</t>
  </si>
  <si>
    <t>Лоза Павел</t>
  </si>
  <si>
    <t>Гончаров Денис</t>
  </si>
  <si>
    <t>Дикси</t>
  </si>
  <si>
    <t>Поздеев Алексей</t>
  </si>
  <si>
    <t>Зайченко Максим</t>
  </si>
  <si>
    <t>Маслов Александр</t>
  </si>
  <si>
    <t>диск</t>
  </si>
  <si>
    <t>Филлипов Александр</t>
  </si>
  <si>
    <t>Асабин Алексей</t>
  </si>
  <si>
    <t>Петрешов Евгений</t>
  </si>
  <si>
    <t>Моор Дмитрий</t>
  </si>
  <si>
    <t>Бахаев Евгений</t>
  </si>
  <si>
    <t>Шадров Александр</t>
  </si>
  <si>
    <t>Никифоров Евгений</t>
  </si>
  <si>
    <t>Снегирев Степан</t>
  </si>
  <si>
    <t>Готман Олег</t>
  </si>
  <si>
    <t>Фадеев Артем</t>
  </si>
  <si>
    <t>Козлов Михаил</t>
  </si>
  <si>
    <t>Ильин Дмитрий</t>
  </si>
  <si>
    <t>Богомолов Роман</t>
  </si>
  <si>
    <t>Владимиров Андрей</t>
  </si>
  <si>
    <t>Айсушев Борис</t>
  </si>
  <si>
    <t>Бохон Алексей</t>
  </si>
  <si>
    <t>Роор Владимир</t>
  </si>
  <si>
    <t>Попов Сергей</t>
  </si>
  <si>
    <t>Междуреченск</t>
  </si>
  <si>
    <t>Корнильев Евгений</t>
  </si>
  <si>
    <t>О25</t>
  </si>
  <si>
    <t>Костылев Николай</t>
  </si>
  <si>
    <t>Пчельников Павел</t>
  </si>
  <si>
    <t>Бабич Денис</t>
  </si>
  <si>
    <t>Макушин Александр</t>
  </si>
  <si>
    <t>Вильмицкий Дмитрий</t>
  </si>
  <si>
    <t>Булох Сергей</t>
  </si>
  <si>
    <t>Ефремов Алексей</t>
  </si>
  <si>
    <t>Исудзу</t>
  </si>
  <si>
    <t>Коновалов Артем</t>
  </si>
  <si>
    <t>Горно-Алтайск</t>
  </si>
  <si>
    <t>Малявко Александр</t>
  </si>
  <si>
    <t>Крайняк Роман</t>
  </si>
  <si>
    <t>Неустроев Сергей</t>
  </si>
  <si>
    <t>Солонешное</t>
  </si>
  <si>
    <t>Комаров Дмитрий</t>
  </si>
  <si>
    <t>Фатеев Георгий</t>
  </si>
  <si>
    <t>Новокузнецк</t>
  </si>
  <si>
    <t>Александров Евгений</t>
  </si>
  <si>
    <t>Прокопьевск</t>
  </si>
  <si>
    <t>Новоселов Андрей</t>
  </si>
  <si>
    <t>Кемерово</t>
  </si>
  <si>
    <t>О28</t>
  </si>
  <si>
    <t>Кукишев Денис</t>
  </si>
  <si>
    <t>Тойота Близзард</t>
  </si>
  <si>
    <t>Бурлаков Владимир</t>
  </si>
  <si>
    <t>Некрасов Михаил</t>
  </si>
  <si>
    <t>Ниссан Сафари</t>
  </si>
  <si>
    <t>Коблов Денис</t>
  </si>
  <si>
    <t>Сюткин Александр</t>
  </si>
  <si>
    <t>Ильин Антон</t>
  </si>
  <si>
    <t>Кузнецов Станислав</t>
  </si>
  <si>
    <t>Маскайин Владимир</t>
  </si>
  <si>
    <t>Коростылев Борис</t>
  </si>
  <si>
    <t>Черняк Евгений</t>
  </si>
  <si>
    <t>Комаров Андрей</t>
  </si>
  <si>
    <t>Петров Сергей</t>
  </si>
  <si>
    <t>Искитим</t>
  </si>
  <si>
    <t>Мелихов Вячеслав</t>
  </si>
  <si>
    <t>Фандюхин Игорь</t>
  </si>
  <si>
    <t>Литвин Ярослав</t>
  </si>
  <si>
    <t>Сапрыкин Максим</t>
  </si>
  <si>
    <t>Саренков Алексей</t>
  </si>
  <si>
    <t>Золотых Максим</t>
  </si>
  <si>
    <t>Фандюхин Алексей</t>
  </si>
  <si>
    <t>Шпанько Дмитрий</t>
  </si>
  <si>
    <t>дискв</t>
  </si>
  <si>
    <t>Шайдуров Владимир</t>
  </si>
  <si>
    <t>Итоговое место                   за 2011 г.</t>
  </si>
  <si>
    <t>Прото</t>
  </si>
  <si>
    <t>Газизов Тимур</t>
  </si>
  <si>
    <t>Архипов Антон</t>
  </si>
  <si>
    <t>Мухамадияров Рафал</t>
  </si>
  <si>
    <t>Ступак Владислав</t>
  </si>
  <si>
    <t>Гришечко Олег</t>
  </si>
  <si>
    <t>Овечкин Вячеслав</t>
  </si>
  <si>
    <t>Железногорск</t>
  </si>
  <si>
    <t>Кашкаров Евгений</t>
  </si>
  <si>
    <t>Бабенко Александр</t>
  </si>
  <si>
    <t>Ворнаков Сергей</t>
  </si>
  <si>
    <t>Промышленное</t>
  </si>
  <si>
    <t>Макаров Никита</t>
  </si>
  <si>
    <t>Стаханов Алексей</t>
  </si>
  <si>
    <t>Юрга</t>
  </si>
  <si>
    <t>Стрельников Роман</t>
  </si>
  <si>
    <t>Трутиев Евгений</t>
  </si>
  <si>
    <t>Первомайское</t>
  </si>
  <si>
    <t>Шашкин Дмитрий</t>
  </si>
  <si>
    <t>Кедровый</t>
  </si>
  <si>
    <t>Барабышкин Виталий</t>
  </si>
  <si>
    <t>Колегов Алексей</t>
  </si>
  <si>
    <t>Голосов Павел</t>
  </si>
  <si>
    <t>Авхимович Александр</t>
  </si>
  <si>
    <t>Андреев Роман</t>
  </si>
  <si>
    <t>Анджеро - Судженск</t>
  </si>
  <si>
    <t>Чумаков Андрей</t>
  </si>
  <si>
    <t>Чура Михаил</t>
  </si>
  <si>
    <t>Бердск</t>
  </si>
  <si>
    <t>Шубко Ян</t>
  </si>
  <si>
    <t>Каличкин Николай</t>
  </si>
  <si>
    <t>Литвяк Павел</t>
  </si>
  <si>
    <t>Дорошенков Дмитрий</t>
  </si>
  <si>
    <t>Жданов Владислав/Владимир</t>
  </si>
  <si>
    <t>Гайворонский Максим</t>
  </si>
  <si>
    <t>МБО 4х4</t>
  </si>
  <si>
    <t>Тойота близзард</t>
  </si>
  <si>
    <t>Шараев Анатолий</t>
  </si>
  <si>
    <t>Каргашов Алексей</t>
  </si>
  <si>
    <t>Сафонов Сергей</t>
  </si>
  <si>
    <t>Юшкевич Евгений</t>
  </si>
  <si>
    <t>Площинская Полина</t>
  </si>
  <si>
    <t>Шаяхметов Павел</t>
  </si>
  <si>
    <t>Иванов Денис</t>
  </si>
  <si>
    <t>Иванов Алексей</t>
  </si>
  <si>
    <t>Климовских Евгений</t>
  </si>
  <si>
    <t>Купревич Владимир</t>
  </si>
  <si>
    <t>Белогурова Алена</t>
  </si>
  <si>
    <t>Размахов Виталий</t>
  </si>
  <si>
    <t>Заякин Иван</t>
  </si>
  <si>
    <t>Фадеев Сергей</t>
  </si>
  <si>
    <t>Соловьян Татьяна</t>
  </si>
  <si>
    <t>Польников Виталий</t>
  </si>
  <si>
    <t>Захаров Максим</t>
  </si>
  <si>
    <t>Серегин Дмитрий</t>
  </si>
  <si>
    <t>Чубарова Надежда</t>
  </si>
  <si>
    <t>Пономаренко Геннадий</t>
  </si>
  <si>
    <t>Зыбайло Дарья</t>
  </si>
  <si>
    <t>Автобийск 4х4</t>
  </si>
  <si>
    <t>Штурман (2 Пилот)</t>
  </si>
  <si>
    <t>Антоненко Алексей</t>
  </si>
  <si>
    <t>Шашкин Иван</t>
  </si>
  <si>
    <t>Муродян Карен</t>
  </si>
  <si>
    <t>Простов Аркадий</t>
  </si>
  <si>
    <t>Шмидт Евгений</t>
  </si>
  <si>
    <t>Пелевин Андрей</t>
  </si>
  <si>
    <t>Гуро Роман</t>
  </si>
  <si>
    <t>Фефелов Андрей</t>
  </si>
  <si>
    <t>Горшков Антон</t>
  </si>
  <si>
    <t>Панченко Алексей</t>
  </si>
  <si>
    <t>Леонтьев Сергей</t>
  </si>
  <si>
    <t>Копытов Максим</t>
  </si>
  <si>
    <t>Малышев Вячеслав</t>
  </si>
  <si>
    <t>Черников Евгений</t>
  </si>
  <si>
    <t>Коренных Григорий</t>
  </si>
  <si>
    <t>Зуев Владимир</t>
  </si>
  <si>
    <t>Горбунов Владислав</t>
  </si>
  <si>
    <t>Чирков Сергей</t>
  </si>
  <si>
    <t>Тимофеев Алексей</t>
  </si>
  <si>
    <t>Трубачев Артем</t>
  </si>
  <si>
    <t>Алышев Андрей</t>
  </si>
  <si>
    <t>Илуй Евгений</t>
  </si>
  <si>
    <t>Горешин Иван</t>
  </si>
  <si>
    <t>Федоров Дмитрий</t>
  </si>
  <si>
    <t>Никифоров Виталий</t>
  </si>
  <si>
    <t>Баннов Александр</t>
  </si>
  <si>
    <t>Рыжейкин Александр</t>
  </si>
  <si>
    <t>Кайбазаков Сергей</t>
  </si>
  <si>
    <t>Прохорова Виоллета</t>
  </si>
  <si>
    <t>Рубцов Андрей</t>
  </si>
  <si>
    <t>Семдякин Вячеслав</t>
  </si>
  <si>
    <t xml:space="preserve">Болтанюк Алексей </t>
  </si>
  <si>
    <t>Миронов Сергей</t>
  </si>
  <si>
    <t>Черепанов Роман</t>
  </si>
  <si>
    <t>Шмаров Константин</t>
  </si>
  <si>
    <t>Терехов Валерий</t>
  </si>
  <si>
    <t>Ярославцев Андрей</t>
  </si>
  <si>
    <t>Головешкин Сергей</t>
  </si>
  <si>
    <t>Алексеев Михаил</t>
  </si>
  <si>
    <t>Бохон Денис</t>
  </si>
  <si>
    <t>Кротов Валерий</t>
  </si>
  <si>
    <t>Вильмицкий Илья</t>
  </si>
  <si>
    <t>Антропянский Алексей</t>
  </si>
  <si>
    <t>Савушкин Юрий</t>
  </si>
  <si>
    <t>Терещенко Роман</t>
  </si>
  <si>
    <t>Попов Руслан</t>
  </si>
  <si>
    <t>Павлов Дмитрий</t>
  </si>
  <si>
    <t>Семкин Иван</t>
  </si>
  <si>
    <t>Пономаренко Алексей</t>
  </si>
  <si>
    <t>Кириллов Аркадий</t>
  </si>
  <si>
    <t>Макушина Юлия</t>
  </si>
  <si>
    <t>Кобылкин Андрей</t>
  </si>
  <si>
    <t>Неустроев Геннадий</t>
  </si>
  <si>
    <t>Алентьев Евгений</t>
  </si>
  <si>
    <t>Чернов Александр</t>
  </si>
  <si>
    <t>Илькин Евгений</t>
  </si>
  <si>
    <t>Недорезов Александр</t>
  </si>
  <si>
    <t>Явицкий Вячеслав</t>
  </si>
  <si>
    <t>Шмаров Евгений</t>
  </si>
  <si>
    <t>Спиглазов Андрей</t>
  </si>
  <si>
    <t>Ильин Максим</t>
  </si>
  <si>
    <t>Крикунов Петр</t>
  </si>
  <si>
    <t>Маланюк Юрий</t>
  </si>
  <si>
    <t>Архипов Артем</t>
  </si>
  <si>
    <t>Чернышев Алексей</t>
  </si>
  <si>
    <t>Кукишев Александр</t>
  </si>
  <si>
    <t>Гордеев Игорь</t>
  </si>
  <si>
    <t>Беседин Алексей</t>
  </si>
  <si>
    <t>Кашкинов Сергей</t>
  </si>
  <si>
    <t>Суслов Виталий</t>
  </si>
  <si>
    <t>Федоровых Андрей</t>
  </si>
  <si>
    <t>Шидловский Андрей</t>
  </si>
  <si>
    <t>Скотников Антон</t>
  </si>
  <si>
    <t>Миронов Антон</t>
  </si>
  <si>
    <t>Шмольберг Андрей</t>
  </si>
  <si>
    <t>Фатеев Григорий</t>
  </si>
  <si>
    <t>Сапрыкин Дмитрий</t>
  </si>
  <si>
    <t>Паранок Дмитрий</t>
  </si>
  <si>
    <t>Кузнецов Денис</t>
  </si>
  <si>
    <t>Михайлов Дмитрий</t>
  </si>
  <si>
    <t>Метлюков Консантин</t>
  </si>
  <si>
    <t>Штурман                (2 Пилот)</t>
  </si>
  <si>
    <t>Майер Антон</t>
  </si>
  <si>
    <t>Контус Максим</t>
  </si>
  <si>
    <t>Саковцев Андрей</t>
  </si>
  <si>
    <t>Монастырёв Павел</t>
  </si>
  <si>
    <t>Федотов Евгений</t>
  </si>
  <si>
    <t>Широких Денис</t>
  </si>
  <si>
    <t>Фахрутдинов Наиль</t>
  </si>
  <si>
    <t>Иванов Олег</t>
  </si>
  <si>
    <t>Шпаков Валерий</t>
  </si>
  <si>
    <t>Белоусов Павел</t>
  </si>
  <si>
    <t>Зонтиков Сергей</t>
  </si>
  <si>
    <t>Журавков Дмитрий</t>
  </si>
  <si>
    <t>Сафонов Роман</t>
  </si>
  <si>
    <t>Шараев Евгений</t>
  </si>
  <si>
    <t>Глазенко Сергей</t>
  </si>
  <si>
    <t xml:space="preserve"> Бояновский Александр</t>
  </si>
  <si>
    <t>УАЗ 31519</t>
  </si>
  <si>
    <t>Агеев Александр</t>
  </si>
  <si>
    <t>Рогов Аркадий</t>
  </si>
  <si>
    <t>Береснев Андрей</t>
  </si>
  <si>
    <t>Мамонов Антон</t>
  </si>
  <si>
    <t>Моисеенко Дима</t>
  </si>
  <si>
    <t>Петюкевич Артём</t>
  </si>
  <si>
    <t>Купцов Илья</t>
  </si>
  <si>
    <t>Колегов Александр</t>
  </si>
  <si>
    <t xml:space="preserve"> Лысцов Егор</t>
  </si>
  <si>
    <t xml:space="preserve">Будаков Андрей       </t>
  </si>
  <si>
    <t>Шелепков Глеб</t>
  </si>
  <si>
    <t>Борисов Павел</t>
  </si>
  <si>
    <t>Спиридонов Алексей</t>
  </si>
  <si>
    <t>Прокопенко Вадим</t>
  </si>
  <si>
    <t>Давыдов Денис</t>
  </si>
  <si>
    <t>Мидюкин Александр</t>
  </si>
  <si>
    <t>Истигечев Андрей</t>
  </si>
  <si>
    <t>Дятченко Вячеслав</t>
  </si>
  <si>
    <t>Нестеренко Анатолий</t>
  </si>
  <si>
    <t>Бабенко Марк</t>
  </si>
  <si>
    <t>Плюшкин Олег</t>
  </si>
  <si>
    <t>Колегов Андрей</t>
  </si>
  <si>
    <t>Лесников Светозар</t>
  </si>
  <si>
    <t>Е777НО42</t>
  </si>
  <si>
    <t>Кантри - Спорт</t>
  </si>
  <si>
    <t>ТЛК 70</t>
  </si>
  <si>
    <t>Латыпов Руслан</t>
  </si>
  <si>
    <t>VW AMAROK</t>
  </si>
  <si>
    <t>ВАЗ 2121</t>
  </si>
  <si>
    <t>Ахметшин Сергей</t>
  </si>
  <si>
    <t>н406вм124</t>
  </si>
  <si>
    <t>к196нк24</t>
  </si>
  <si>
    <t>а743ах124</t>
  </si>
  <si>
    <t>Калгин Олег</t>
  </si>
  <si>
    <t>в710ру70</t>
  </si>
  <si>
    <t>УАЗ Патриот</t>
  </si>
  <si>
    <t>о485мн55</t>
  </si>
  <si>
    <t>Корандовод</t>
  </si>
  <si>
    <t>Еремеев Александр</t>
  </si>
  <si>
    <t>КГБ</t>
  </si>
  <si>
    <t>Шульженко Виталий</t>
  </si>
  <si>
    <t>с958вн</t>
  </si>
  <si>
    <t>Мицубиси Паджеро</t>
  </si>
  <si>
    <t>т867ет52</t>
  </si>
  <si>
    <t>УАЗ 3163</t>
  </si>
  <si>
    <t>Лацман Алексей</t>
  </si>
  <si>
    <t>к657се70</t>
  </si>
  <si>
    <t>УАЗ 469Б</t>
  </si>
  <si>
    <t>Шестакова Наталья</t>
  </si>
  <si>
    <t>х747сс24</t>
  </si>
  <si>
    <t>Елесин Александр</t>
  </si>
  <si>
    <t>у505ум24</t>
  </si>
  <si>
    <t>ММС Паджеро</t>
  </si>
  <si>
    <t>н913рс22</t>
  </si>
  <si>
    <t>Алтай оффроуд</t>
  </si>
  <si>
    <t>УАЗ 31512</t>
  </si>
  <si>
    <t>Кухарев Дмитрий</t>
  </si>
  <si>
    <t>е324ах24</t>
  </si>
  <si>
    <t>Южная 40</t>
  </si>
  <si>
    <t xml:space="preserve">Кожуховский Сергей </t>
  </si>
  <si>
    <t>о092уу</t>
  </si>
  <si>
    <t>УАЗ 31514</t>
  </si>
  <si>
    <t>Емельяново</t>
  </si>
  <si>
    <t>Сивчук Дмитрий</t>
  </si>
  <si>
    <t>а203ех24</t>
  </si>
  <si>
    <t>ТЛК Близзард</t>
  </si>
  <si>
    <t>КЛВЗ</t>
  </si>
  <si>
    <t>в852ах124</t>
  </si>
  <si>
    <t>Грент Волл</t>
  </si>
  <si>
    <t xml:space="preserve">Котельников Кирилл </t>
  </si>
  <si>
    <t>е529ут24</t>
  </si>
  <si>
    <t>ТЛК 90</t>
  </si>
  <si>
    <t>Яковлев Владимир</t>
  </si>
  <si>
    <t>т633хе24</t>
  </si>
  <si>
    <t>УАЗ 390994</t>
  </si>
  <si>
    <t>Поляков Сергей</t>
  </si>
  <si>
    <t>м605уе24</t>
  </si>
  <si>
    <t>в557хв70</t>
  </si>
  <si>
    <t>Сузуки Джимни</t>
  </si>
  <si>
    <t>а238мр22</t>
  </si>
  <si>
    <t>а559вн54</t>
  </si>
  <si>
    <t xml:space="preserve">Перфильев Александр </t>
  </si>
  <si>
    <t>к384еа24</t>
  </si>
  <si>
    <t>Дивногорск</t>
  </si>
  <si>
    <t xml:space="preserve">Жуков Максим </t>
  </si>
  <si>
    <t>т021ун24</t>
  </si>
  <si>
    <t xml:space="preserve">Болод Александр </t>
  </si>
  <si>
    <t>н220тв24</t>
  </si>
  <si>
    <t>Вездеходов</t>
  </si>
  <si>
    <t>УАЗ 452</t>
  </si>
  <si>
    <t>в080рс42</t>
  </si>
  <si>
    <t xml:space="preserve">Чевепев Алексей </t>
  </si>
  <si>
    <t>Кемерово 4х4</t>
  </si>
  <si>
    <t>УАЗ 3151</t>
  </si>
  <si>
    <t>412?</t>
  </si>
  <si>
    <t xml:space="preserve">Дударев Алексей </t>
  </si>
  <si>
    <t>у855хх24</t>
  </si>
  <si>
    <t>ZRC</t>
  </si>
  <si>
    <t>Ниссан Патрол</t>
  </si>
  <si>
    <t xml:space="preserve">Логвин Сергей </t>
  </si>
  <si>
    <t>р088ах24</t>
  </si>
  <si>
    <t>Автозона</t>
  </si>
  <si>
    <t>Daihatsu Rugger</t>
  </si>
  <si>
    <t>н222тх54</t>
  </si>
  <si>
    <t>в471хо24</t>
  </si>
  <si>
    <t>Тойота Хайлюкс</t>
  </si>
  <si>
    <t>в049ее22</t>
  </si>
  <si>
    <t>УАЗ 3962</t>
  </si>
  <si>
    <t>у028хе24</t>
  </si>
  <si>
    <t>Регион 24 Авто</t>
  </si>
  <si>
    <t xml:space="preserve">Гончаренко Константин </t>
  </si>
  <si>
    <t>р517тв24</t>
  </si>
  <si>
    <t>УАЗ 469</t>
  </si>
  <si>
    <t>Данилов Игорь</t>
  </si>
  <si>
    <t>Белоконь Денис</t>
  </si>
  <si>
    <t>О50</t>
  </si>
  <si>
    <t>е434вс70</t>
  </si>
  <si>
    <t>Макаренко Алексей</t>
  </si>
  <si>
    <t>Джип Тойс</t>
  </si>
  <si>
    <t xml:space="preserve">Линкевич Александр </t>
  </si>
  <si>
    <t>Тр 1993</t>
  </si>
  <si>
    <t>С.Б.Х. Барс МЛ</t>
  </si>
  <si>
    <t>Ужур</t>
  </si>
  <si>
    <t>х970кк42</t>
  </si>
  <si>
    <t>ПХЮ</t>
  </si>
  <si>
    <t>Белочка</t>
  </si>
  <si>
    <t>в591хе42</t>
  </si>
  <si>
    <t>50х4</t>
  </si>
  <si>
    <t>ТЛК 80</t>
  </si>
  <si>
    <t xml:space="preserve">Скрипальщиков Александр </t>
  </si>
  <si>
    <t>О26</t>
  </si>
  <si>
    <t xml:space="preserve">Ахтомзянов Шамиль </t>
  </si>
  <si>
    <t>с399ао124</t>
  </si>
  <si>
    <t>к985мв24</t>
  </si>
  <si>
    <t>Калинин Евгений (Кашин)</t>
  </si>
  <si>
    <t xml:space="preserve">Захряпин Алексей </t>
  </si>
  <si>
    <t>у067ам24</t>
  </si>
  <si>
    <t>Сузуки Клуб</t>
  </si>
  <si>
    <t>Сузуки Эскудо</t>
  </si>
  <si>
    <t>Шатрова Светлана</t>
  </si>
  <si>
    <t>т120хр24</t>
  </si>
  <si>
    <t>ОО4</t>
  </si>
  <si>
    <t xml:space="preserve">Казанцев Михаил </t>
  </si>
  <si>
    <t>с660ун24</t>
  </si>
  <si>
    <t>Daihatsu Rocky</t>
  </si>
  <si>
    <t xml:space="preserve">Хаукевич Игорь </t>
  </si>
  <si>
    <t>н580ао124</t>
  </si>
  <si>
    <t>УАЗ 315195</t>
  </si>
  <si>
    <t>о780му70</t>
  </si>
  <si>
    <t>о933тв70</t>
  </si>
  <si>
    <t xml:space="preserve">Лейкин Александр </t>
  </si>
  <si>
    <t>р248ув24</t>
  </si>
  <si>
    <t>Toyota CAMI</t>
  </si>
  <si>
    <t>в985ре70</t>
  </si>
  <si>
    <t>Ниссан АД</t>
  </si>
  <si>
    <t xml:space="preserve">Акимов Владимир </t>
  </si>
  <si>
    <t>с013ху24</t>
  </si>
  <si>
    <t>Коранда.ру</t>
  </si>
  <si>
    <t>Ssang Yong Musso</t>
  </si>
  <si>
    <t xml:space="preserve">Федюков Андрей </t>
  </si>
  <si>
    <t>с146аа24</t>
  </si>
  <si>
    <t xml:space="preserve">Меретилов Михаил </t>
  </si>
  <si>
    <t>о328ха24</t>
  </si>
  <si>
    <t xml:space="preserve">Кочкин Игорь </t>
  </si>
  <si>
    <t>с097уу24</t>
  </si>
  <si>
    <t>ВАЗ 21213</t>
  </si>
  <si>
    <t xml:space="preserve">Карпова Ольга </t>
  </si>
  <si>
    <t>а471оо70</t>
  </si>
  <si>
    <t>с603се70</t>
  </si>
  <si>
    <t>ЖГФАС</t>
  </si>
  <si>
    <t>Ким Олег</t>
  </si>
  <si>
    <t>у746ва24</t>
  </si>
  <si>
    <t xml:space="preserve">Коноваленко Алексей </t>
  </si>
  <si>
    <t>у892ае24</t>
  </si>
  <si>
    <t>Террано - Красноярск</t>
  </si>
  <si>
    <t>Ниссан Террано</t>
  </si>
  <si>
    <t xml:space="preserve">Матвеев Дмитрий </t>
  </si>
  <si>
    <t>х428ув24</t>
  </si>
  <si>
    <t>Geotracker</t>
  </si>
  <si>
    <t>м411ук42</t>
  </si>
  <si>
    <t>р887ур42</t>
  </si>
  <si>
    <t xml:space="preserve">Селезнев Григорий </t>
  </si>
  <si>
    <t>транзит</t>
  </si>
  <si>
    <t>НКВД</t>
  </si>
  <si>
    <t xml:space="preserve">Ефимов Алексей </t>
  </si>
  <si>
    <t>х177ар124</t>
  </si>
  <si>
    <t>а684ае124</t>
  </si>
  <si>
    <t>Коренев Олег</t>
  </si>
  <si>
    <t>о835ен22</t>
  </si>
  <si>
    <t>с848су70</t>
  </si>
  <si>
    <t xml:space="preserve">Ильющенко Дмитрий </t>
  </si>
  <si>
    <t>в433ах124</t>
  </si>
  <si>
    <t>241/298</t>
  </si>
  <si>
    <t>Верхотуров Игорь</t>
  </si>
  <si>
    <t>Букарева Виктория</t>
  </si>
  <si>
    <t>Исудзу Бигхорн</t>
  </si>
  <si>
    <t>Арт 4х4</t>
  </si>
  <si>
    <t>Гладченко Федор</t>
  </si>
  <si>
    <t>Бродяги</t>
  </si>
  <si>
    <t>Тойота Хай Люкс</t>
  </si>
  <si>
    <t>Воробьева Ольга</t>
  </si>
  <si>
    <t>Спорткруиз</t>
  </si>
  <si>
    <t>Нива</t>
  </si>
  <si>
    <t>Лещев Евгений</t>
  </si>
  <si>
    <t>Черняев Сергей</t>
  </si>
  <si>
    <t>Логунов Олег</t>
  </si>
  <si>
    <t>Ренглер</t>
  </si>
  <si>
    <t>Платонов Денис</t>
  </si>
  <si>
    <t>Бессонов Андрей</t>
  </si>
  <si>
    <t>Золотой Джип</t>
  </si>
  <si>
    <t>Горев Вадим</t>
  </si>
  <si>
    <t>Мацюк Андрей</t>
  </si>
  <si>
    <t>Соловьев Алексей</t>
  </si>
  <si>
    <t>Пелевин Михаил</t>
  </si>
  <si>
    <t>О55</t>
  </si>
  <si>
    <t>Кузнецов Андрей</t>
  </si>
  <si>
    <t>Зимин Евгений</t>
  </si>
  <si>
    <t>ДЕЕР</t>
  </si>
  <si>
    <t>Шарков Вениамин</t>
  </si>
  <si>
    <t>Саванин Андрей</t>
  </si>
  <si>
    <t>Боровских Наталья</t>
  </si>
  <si>
    <t>у516гу54</t>
  </si>
  <si>
    <t>Сухоребрик Дмитрий</t>
  </si>
  <si>
    <t>Сорокин Константин</t>
  </si>
  <si>
    <t>а686ср154</t>
  </si>
  <si>
    <t>Оффроуд</t>
  </si>
  <si>
    <t>Шаталин Владимир</t>
  </si>
  <si>
    <t>Лузан Сергей</t>
  </si>
  <si>
    <t>м422ен54</t>
  </si>
  <si>
    <t>Янковец Роман</t>
  </si>
  <si>
    <t>Бушмакина Наталья</t>
  </si>
  <si>
    <t>Потапчиков Андрей</t>
  </si>
  <si>
    <t>а917вр124</t>
  </si>
  <si>
    <t>Конев Борис</t>
  </si>
  <si>
    <t>Поспелов Михаил</t>
  </si>
  <si>
    <t>у408св42</t>
  </si>
  <si>
    <t>ГАЗ 69</t>
  </si>
  <si>
    <t>Емельянов Сергей</t>
  </si>
  <si>
    <t>Садовский Максим</t>
  </si>
  <si>
    <t>н037ух</t>
  </si>
  <si>
    <t>Мисалев Сергей</t>
  </si>
  <si>
    <t>Гришков Николай</t>
  </si>
  <si>
    <t>4083ТО18</t>
  </si>
  <si>
    <t>Фотин Михаил</t>
  </si>
  <si>
    <t>Плашник Леонид</t>
  </si>
  <si>
    <t>е697ха42</t>
  </si>
  <si>
    <t>Кемерово Экстрим</t>
  </si>
  <si>
    <t>Койков Дмитрий</t>
  </si>
  <si>
    <t>Вельмискин Александр</t>
  </si>
  <si>
    <t>т893вв</t>
  </si>
  <si>
    <t>Киприн Александр</t>
  </si>
  <si>
    <t>Нешев Вадим</t>
  </si>
  <si>
    <t>р707ев42</t>
  </si>
  <si>
    <t>Хотуев Иван</t>
  </si>
  <si>
    <t>Гавришников Иван</t>
  </si>
  <si>
    <t>н159хр</t>
  </si>
  <si>
    <t>Цыбулько Антон</t>
  </si>
  <si>
    <t>Пушик Иван</t>
  </si>
  <si>
    <t>у137ех54</t>
  </si>
  <si>
    <t>Шунайлов Александр</t>
  </si>
  <si>
    <t>Шунайлов Кирилл</t>
  </si>
  <si>
    <t>а876хм42</t>
  </si>
  <si>
    <t>Бронто - 212140</t>
  </si>
  <si>
    <t>Мариинск</t>
  </si>
  <si>
    <t>Томазникарь Игорь</t>
  </si>
  <si>
    <t>а485</t>
  </si>
  <si>
    <t>Анжерка 4х4</t>
  </si>
  <si>
    <t>Анжеро-Судженск</t>
  </si>
  <si>
    <t>Кузнецов Виталий</t>
  </si>
  <si>
    <t>Лахнов Виктор</t>
  </si>
  <si>
    <t>т851уо54</t>
  </si>
  <si>
    <t>Дром 4х4</t>
  </si>
  <si>
    <t>Морозов Анатолий</t>
  </si>
  <si>
    <t>Кандинский Кирилл</t>
  </si>
  <si>
    <t>с012ах70</t>
  </si>
  <si>
    <t>Археологи из Томск</t>
  </si>
  <si>
    <t>ТЛК 72</t>
  </si>
  <si>
    <t>Зыбин Дмитрий</t>
  </si>
  <si>
    <t>т268мк</t>
  </si>
  <si>
    <t>Алтай офф роуд</t>
  </si>
  <si>
    <t>Афанасьев Дмитрий</t>
  </si>
  <si>
    <t>Шаталин Евгений</t>
  </si>
  <si>
    <t>Лобгов Дмитрий</t>
  </si>
  <si>
    <t>Мишин Евгений</t>
  </si>
  <si>
    <t>Сусанин</t>
  </si>
  <si>
    <t>Топки</t>
  </si>
  <si>
    <t>а848нт22</t>
  </si>
  <si>
    <t>4х4 Тревел</t>
  </si>
  <si>
    <t>Русский Экстрим</t>
  </si>
  <si>
    <t>Степанов Илья</t>
  </si>
  <si>
    <t>е722мо</t>
  </si>
  <si>
    <t>Губарь Артем</t>
  </si>
  <si>
    <t>н222са54</t>
  </si>
  <si>
    <t>Чопоров Владимир</t>
  </si>
  <si>
    <t>Рубцовск</t>
  </si>
  <si>
    <t>Бяшков Андрей</t>
  </si>
  <si>
    <t>Новоалтайск</t>
  </si>
  <si>
    <t>Вдовченко Максим</t>
  </si>
  <si>
    <t>УАЗ Хантер</t>
  </si>
  <si>
    <t>Ткаченко Евгений</t>
  </si>
  <si>
    <t>к278оа22</t>
  </si>
  <si>
    <t>в295рм22</t>
  </si>
  <si>
    <t>х087са22</t>
  </si>
  <si>
    <t>Ермаков Алексей</t>
  </si>
  <si>
    <t>ч0568аб</t>
  </si>
  <si>
    <t>Зайда Виталий</t>
  </si>
  <si>
    <t>О92</t>
  </si>
  <si>
    <t>Алтай Лада</t>
  </si>
  <si>
    <t>Осипов Даниил</t>
  </si>
  <si>
    <t>р631рк22</t>
  </si>
  <si>
    <t>а676ср54</t>
  </si>
  <si>
    <t>Елент-Клуб.нет</t>
  </si>
  <si>
    <t>о263ск54</t>
  </si>
  <si>
    <t>Эскудо - клуб</t>
  </si>
  <si>
    <t>Болотов Анатолий</t>
  </si>
  <si>
    <t>у080ре22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</si>
</sst>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b/>
      <sz val="11"/>
      <color indexed="62"/>
      <name val="Arial Cyr"/>
      <family val="2"/>
    </font>
    <font>
      <b/>
      <sz val="12"/>
      <color indexed="62"/>
      <name val="Arial Cyr"/>
      <family val="2"/>
    </font>
    <font>
      <b/>
      <sz val="10"/>
      <color indexed="62"/>
      <name val="Arial Cyr"/>
      <family val="0"/>
    </font>
    <font>
      <b/>
      <sz val="10"/>
      <color indexed="1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2"/>
      <color indexed="10"/>
      <name val="Arial Cyr"/>
      <family val="0"/>
    </font>
    <font>
      <b/>
      <sz val="11"/>
      <color indexed="18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4" fillId="0" borderId="1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1" fontId="11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41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/>
    </xf>
    <xf numFmtId="0" fontId="11" fillId="0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/>
    </xf>
    <xf numFmtId="0" fontId="11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41" fontId="1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right" vertical="center" textRotation="90" wrapText="1"/>
    </xf>
    <xf numFmtId="0" fontId="2" fillId="0" borderId="4" xfId="0" applyFont="1" applyFill="1" applyBorder="1" applyAlignment="1">
      <alignment horizontal="right" vertical="center" textRotation="90" wrapText="1"/>
    </xf>
    <xf numFmtId="0" fontId="3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55"/>
  <sheetViews>
    <sheetView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4.00390625" style="2" bestFit="1" customWidth="1"/>
    <col min="2" max="2" width="7.00390625" style="10" bestFit="1" customWidth="1"/>
    <col min="3" max="3" width="24.00390625" style="2" customWidth="1"/>
    <col min="4" max="4" width="25.75390625" style="2" hidden="1" customWidth="1"/>
    <col min="5" max="5" width="13.00390625" style="10" customWidth="1"/>
    <col min="6" max="6" width="16.375" style="2" customWidth="1"/>
    <col min="7" max="7" width="21.75390625" style="2" customWidth="1"/>
    <col min="8" max="8" width="16.125" style="2" customWidth="1"/>
    <col min="9" max="9" width="4.25390625" style="2" bestFit="1" customWidth="1"/>
    <col min="10" max="10" width="6.25390625" style="2" customWidth="1"/>
    <col min="11" max="11" width="6.625" style="18" customWidth="1"/>
    <col min="12" max="12" width="3.25390625" style="2" customWidth="1"/>
    <col min="13" max="13" width="7.00390625" style="2" customWidth="1"/>
    <col min="14" max="14" width="3.25390625" style="2" customWidth="1"/>
    <col min="15" max="15" width="5.375" style="2" customWidth="1"/>
    <col min="16" max="18" width="3.25390625" style="2" customWidth="1"/>
    <col min="19" max="19" width="5.375" style="2" customWidth="1"/>
    <col min="20" max="20" width="3.25390625" style="2" customWidth="1"/>
    <col min="21" max="24" width="3.25390625" style="2" bestFit="1" customWidth="1"/>
    <col min="25" max="16384" width="9.125" style="2" customWidth="1"/>
  </cols>
  <sheetData>
    <row r="1" spans="1:24" ht="20.25" customHeight="1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81" customHeight="1">
      <c r="A2" s="51" t="s">
        <v>6</v>
      </c>
      <c r="B2" s="58" t="s">
        <v>7</v>
      </c>
      <c r="C2" s="54" t="s">
        <v>9</v>
      </c>
      <c r="D2" s="54" t="s">
        <v>295</v>
      </c>
      <c r="E2" s="56" t="s">
        <v>8</v>
      </c>
      <c r="F2" s="61" t="s">
        <v>4</v>
      </c>
      <c r="G2" s="61" t="s">
        <v>1</v>
      </c>
      <c r="H2" s="61" t="s">
        <v>2</v>
      </c>
      <c r="I2" s="53" t="s">
        <v>5</v>
      </c>
      <c r="J2" s="52" t="s">
        <v>11</v>
      </c>
      <c r="K2" s="50" t="s">
        <v>16</v>
      </c>
      <c r="L2" s="50"/>
      <c r="M2" s="50" t="s">
        <v>17</v>
      </c>
      <c r="N2" s="50"/>
      <c r="O2" s="50" t="s">
        <v>18</v>
      </c>
      <c r="P2" s="50"/>
      <c r="Q2" s="50" t="s">
        <v>19</v>
      </c>
      <c r="R2" s="50"/>
      <c r="S2" s="50" t="s">
        <v>20</v>
      </c>
      <c r="T2" s="50"/>
      <c r="U2" s="50" t="s">
        <v>21</v>
      </c>
      <c r="V2" s="50"/>
      <c r="W2" s="50" t="s">
        <v>22</v>
      </c>
      <c r="X2" s="50"/>
    </row>
    <row r="3" spans="1:24" s="4" customFormat="1" ht="42.75" customHeight="1">
      <c r="A3" s="51"/>
      <c r="B3" s="59"/>
      <c r="C3" s="55"/>
      <c r="D3" s="55"/>
      <c r="E3" s="57"/>
      <c r="F3" s="61"/>
      <c r="G3" s="61"/>
      <c r="H3" s="61"/>
      <c r="I3" s="53"/>
      <c r="J3" s="52"/>
      <c r="K3" s="3" t="s">
        <v>3</v>
      </c>
      <c r="L3" s="3" t="s">
        <v>0</v>
      </c>
      <c r="M3" s="3" t="s">
        <v>3</v>
      </c>
      <c r="N3" s="3" t="s">
        <v>0</v>
      </c>
      <c r="O3" s="3" t="s">
        <v>3</v>
      </c>
      <c r="P3" s="3" t="s">
        <v>0</v>
      </c>
      <c r="Q3" s="3" t="s">
        <v>3</v>
      </c>
      <c r="R3" s="3" t="s">
        <v>0</v>
      </c>
      <c r="S3" s="3" t="s">
        <v>3</v>
      </c>
      <c r="T3" s="3" t="s">
        <v>0</v>
      </c>
      <c r="U3" s="3" t="s">
        <v>3</v>
      </c>
      <c r="V3" s="3" t="s">
        <v>0</v>
      </c>
      <c r="W3" s="3" t="s">
        <v>3</v>
      </c>
      <c r="X3" s="3" t="s">
        <v>0</v>
      </c>
    </row>
    <row r="4" spans="1:24" s="25" customFormat="1" ht="15.75">
      <c r="A4" s="20">
        <v>1</v>
      </c>
      <c r="B4" s="21">
        <v>113</v>
      </c>
      <c r="C4" s="20" t="s">
        <v>156</v>
      </c>
      <c r="D4" s="20" t="s">
        <v>296</v>
      </c>
      <c r="E4" s="21"/>
      <c r="F4" s="20"/>
      <c r="G4" s="20"/>
      <c r="H4" s="20" t="s">
        <v>32</v>
      </c>
      <c r="I4" s="43">
        <f aca="true" t="shared" si="0" ref="I4:I36">L4+N4+P4+R4+T4+V4+X4</f>
        <v>1</v>
      </c>
      <c r="J4" s="44"/>
      <c r="K4" s="45"/>
      <c r="L4" s="46"/>
      <c r="M4" s="23" t="s">
        <v>35</v>
      </c>
      <c r="N4" s="46">
        <v>1</v>
      </c>
      <c r="O4" s="47"/>
      <c r="P4" s="41"/>
      <c r="Q4" s="47"/>
      <c r="R4" s="41"/>
      <c r="S4" s="47"/>
      <c r="T4" s="41"/>
      <c r="U4" s="41"/>
      <c r="V4" s="41"/>
      <c r="W4" s="48"/>
      <c r="X4" s="46"/>
    </row>
    <row r="5" spans="1:24" ht="15.75">
      <c r="A5" s="11">
        <v>2</v>
      </c>
      <c r="B5" s="12">
        <v>115</v>
      </c>
      <c r="C5" s="11" t="s">
        <v>342</v>
      </c>
      <c r="D5" s="11"/>
      <c r="E5" s="12" t="s">
        <v>345</v>
      </c>
      <c r="F5" s="11"/>
      <c r="G5" s="11" t="s">
        <v>59</v>
      </c>
      <c r="H5" s="11" t="s">
        <v>161</v>
      </c>
      <c r="I5" s="8">
        <f t="shared" si="0"/>
        <v>5</v>
      </c>
      <c r="J5" s="17"/>
      <c r="K5" s="13"/>
      <c r="L5" s="5"/>
      <c r="M5" s="16"/>
      <c r="N5" s="5"/>
      <c r="O5" s="14">
        <v>6</v>
      </c>
      <c r="P5" s="6">
        <v>5</v>
      </c>
      <c r="Q5" s="14"/>
      <c r="R5" s="6"/>
      <c r="S5" s="14"/>
      <c r="T5" s="6"/>
      <c r="U5" s="6"/>
      <c r="V5" s="6"/>
      <c r="W5" s="1"/>
      <c r="X5" s="5"/>
    </row>
    <row r="6" spans="1:24" s="25" customFormat="1" ht="15.75">
      <c r="A6" s="20">
        <v>3</v>
      </c>
      <c r="B6" s="21">
        <v>131</v>
      </c>
      <c r="C6" s="20" t="s">
        <v>627</v>
      </c>
      <c r="D6" s="20"/>
      <c r="E6" s="21" t="s">
        <v>628</v>
      </c>
      <c r="F6" s="20" t="s">
        <v>24</v>
      </c>
      <c r="G6" s="20" t="s">
        <v>441</v>
      </c>
      <c r="H6" s="20" t="s">
        <v>26</v>
      </c>
      <c r="I6" s="43">
        <f t="shared" si="0"/>
        <v>1</v>
      </c>
      <c r="J6" s="44"/>
      <c r="K6" s="62"/>
      <c r="L6" s="46"/>
      <c r="M6" s="49"/>
      <c r="N6" s="46"/>
      <c r="O6" s="47"/>
      <c r="P6" s="41"/>
      <c r="Q6" s="47"/>
      <c r="R6" s="41"/>
      <c r="S6" s="47"/>
      <c r="T6" s="41"/>
      <c r="U6" s="41">
        <v>10</v>
      </c>
      <c r="V6" s="41">
        <v>1</v>
      </c>
      <c r="W6" s="48"/>
      <c r="X6" s="46"/>
    </row>
    <row r="7" spans="1:24" ht="15.75">
      <c r="A7" s="11">
        <v>4</v>
      </c>
      <c r="B7" s="12">
        <v>124</v>
      </c>
      <c r="C7" s="11" t="s">
        <v>533</v>
      </c>
      <c r="D7" s="11"/>
      <c r="E7" s="12" t="s">
        <v>534</v>
      </c>
      <c r="F7" s="11" t="s">
        <v>189</v>
      </c>
      <c r="G7" s="11" t="s">
        <v>441</v>
      </c>
      <c r="H7" s="11" t="s">
        <v>34</v>
      </c>
      <c r="I7" s="8">
        <f t="shared" si="0"/>
        <v>1</v>
      </c>
      <c r="J7" s="17"/>
      <c r="K7" s="15"/>
      <c r="L7" s="5"/>
      <c r="M7" s="16"/>
      <c r="N7" s="5"/>
      <c r="O7" s="14"/>
      <c r="P7" s="6"/>
      <c r="Q7" s="14"/>
      <c r="R7" s="6"/>
      <c r="S7" s="14" t="s">
        <v>35</v>
      </c>
      <c r="T7" s="6">
        <v>1</v>
      </c>
      <c r="U7" s="6"/>
      <c r="V7" s="6"/>
      <c r="W7" s="1"/>
      <c r="X7" s="5"/>
    </row>
    <row r="8" spans="1:24" s="25" customFormat="1" ht="15.75">
      <c r="A8" s="20">
        <v>5</v>
      </c>
      <c r="B8" s="21">
        <v>121</v>
      </c>
      <c r="C8" s="20" t="s">
        <v>507</v>
      </c>
      <c r="D8" s="20"/>
      <c r="E8" s="21"/>
      <c r="F8" s="20" t="s">
        <v>189</v>
      </c>
      <c r="G8" s="20" t="s">
        <v>508</v>
      </c>
      <c r="H8" s="20" t="s">
        <v>34</v>
      </c>
      <c r="I8" s="43">
        <f t="shared" si="0"/>
        <v>5</v>
      </c>
      <c r="J8" s="44"/>
      <c r="K8" s="45"/>
      <c r="L8" s="46"/>
      <c r="M8" s="49"/>
      <c r="N8" s="46"/>
      <c r="O8" s="47"/>
      <c r="P8" s="41"/>
      <c r="Q8" s="47">
        <v>6</v>
      </c>
      <c r="R8" s="41">
        <v>5</v>
      </c>
      <c r="S8" s="47"/>
      <c r="T8" s="41"/>
      <c r="U8" s="41"/>
      <c r="V8" s="41"/>
      <c r="W8" s="48"/>
      <c r="X8" s="46"/>
    </row>
    <row r="9" spans="1:24" ht="15">
      <c r="A9" s="11">
        <v>6</v>
      </c>
      <c r="B9" s="12">
        <v>102</v>
      </c>
      <c r="C9" s="11" t="s">
        <v>27</v>
      </c>
      <c r="D9" s="11" t="s">
        <v>201</v>
      </c>
      <c r="E9" s="12"/>
      <c r="F9" s="11"/>
      <c r="G9" s="11" t="s">
        <v>28</v>
      </c>
      <c r="H9" s="11" t="s">
        <v>29</v>
      </c>
      <c r="I9" s="8">
        <f t="shared" si="0"/>
        <v>16</v>
      </c>
      <c r="J9" s="17"/>
      <c r="K9" s="19">
        <v>8</v>
      </c>
      <c r="L9" s="5">
        <v>3</v>
      </c>
      <c r="M9" s="24"/>
      <c r="N9" s="5"/>
      <c r="O9" s="14"/>
      <c r="P9" s="6"/>
      <c r="Q9" s="14">
        <v>7</v>
      </c>
      <c r="R9" s="6">
        <v>4</v>
      </c>
      <c r="S9" s="14">
        <v>10</v>
      </c>
      <c r="T9" s="6">
        <v>1</v>
      </c>
      <c r="U9" s="6">
        <v>3</v>
      </c>
      <c r="V9" s="6">
        <v>8</v>
      </c>
      <c r="W9" s="1"/>
      <c r="X9" s="5"/>
    </row>
    <row r="10" spans="1:24" s="25" customFormat="1" ht="15.75">
      <c r="A10" s="20">
        <v>7</v>
      </c>
      <c r="B10" s="21">
        <v>122</v>
      </c>
      <c r="C10" s="20" t="s">
        <v>506</v>
      </c>
      <c r="D10" s="20"/>
      <c r="E10" s="21"/>
      <c r="F10" s="20"/>
      <c r="G10" s="20" t="s">
        <v>48</v>
      </c>
      <c r="H10" s="20" t="s">
        <v>37</v>
      </c>
      <c r="I10" s="43">
        <f t="shared" si="0"/>
        <v>9</v>
      </c>
      <c r="J10" s="44"/>
      <c r="K10" s="45"/>
      <c r="L10" s="46"/>
      <c r="M10" s="49"/>
      <c r="N10" s="46"/>
      <c r="O10" s="47"/>
      <c r="P10" s="41"/>
      <c r="Q10" s="47">
        <v>2</v>
      </c>
      <c r="R10" s="41">
        <v>9</v>
      </c>
      <c r="S10" s="47"/>
      <c r="T10" s="41"/>
      <c r="U10" s="41"/>
      <c r="V10" s="41"/>
      <c r="W10" s="48"/>
      <c r="X10" s="46"/>
    </row>
    <row r="11" spans="1:24" ht="15.75">
      <c r="A11" s="11">
        <v>8</v>
      </c>
      <c r="B11" s="12">
        <v>112</v>
      </c>
      <c r="C11" s="11" t="s">
        <v>155</v>
      </c>
      <c r="D11" s="11" t="s">
        <v>297</v>
      </c>
      <c r="E11" s="12"/>
      <c r="F11" s="11"/>
      <c r="G11" s="11"/>
      <c r="H11" s="11" t="s">
        <v>32</v>
      </c>
      <c r="I11" s="8">
        <f t="shared" si="0"/>
        <v>1</v>
      </c>
      <c r="J11" s="17"/>
      <c r="K11" s="15"/>
      <c r="L11" s="5"/>
      <c r="M11" s="24" t="s">
        <v>35</v>
      </c>
      <c r="N11" s="5">
        <v>1</v>
      </c>
      <c r="O11" s="14"/>
      <c r="P11" s="6"/>
      <c r="Q11" s="14"/>
      <c r="R11" s="6"/>
      <c r="S11" s="14"/>
      <c r="T11" s="6"/>
      <c r="U11" s="6"/>
      <c r="V11" s="6"/>
      <c r="W11" s="1"/>
      <c r="X11" s="5"/>
    </row>
    <row r="12" spans="1:24" s="25" customFormat="1" ht="15">
      <c r="A12" s="20">
        <v>9</v>
      </c>
      <c r="B12" s="21">
        <v>104</v>
      </c>
      <c r="C12" s="20" t="s">
        <v>30</v>
      </c>
      <c r="D12" s="20" t="s">
        <v>202</v>
      </c>
      <c r="E12" s="21"/>
      <c r="F12" s="20"/>
      <c r="G12" s="20" t="s">
        <v>25</v>
      </c>
      <c r="H12" s="20" t="s">
        <v>26</v>
      </c>
      <c r="I12" s="43">
        <f t="shared" si="0"/>
        <v>8</v>
      </c>
      <c r="J12" s="44"/>
      <c r="K12" s="22">
        <v>5</v>
      </c>
      <c r="L12" s="46">
        <v>6</v>
      </c>
      <c r="M12" s="23"/>
      <c r="N12" s="46"/>
      <c r="O12" s="47"/>
      <c r="P12" s="41"/>
      <c r="Q12" s="47"/>
      <c r="R12" s="41"/>
      <c r="S12" s="47"/>
      <c r="T12" s="41"/>
      <c r="U12" s="41">
        <v>9</v>
      </c>
      <c r="V12" s="41">
        <v>2</v>
      </c>
      <c r="W12" s="48"/>
      <c r="X12" s="46"/>
    </row>
    <row r="13" spans="1:24" ht="15">
      <c r="A13" s="11">
        <v>10</v>
      </c>
      <c r="B13" s="12">
        <v>108</v>
      </c>
      <c r="C13" s="11" t="s">
        <v>39</v>
      </c>
      <c r="D13" s="11" t="s">
        <v>203</v>
      </c>
      <c r="E13" s="12"/>
      <c r="F13" s="11" t="s">
        <v>509</v>
      </c>
      <c r="G13" s="11" t="s">
        <v>40</v>
      </c>
      <c r="H13" s="11" t="s">
        <v>37</v>
      </c>
      <c r="I13" s="8">
        <f t="shared" si="0"/>
        <v>8</v>
      </c>
      <c r="J13" s="17"/>
      <c r="K13" s="19">
        <v>9</v>
      </c>
      <c r="L13" s="5">
        <v>2</v>
      </c>
      <c r="M13" s="24" t="s">
        <v>151</v>
      </c>
      <c r="N13" s="5">
        <v>1</v>
      </c>
      <c r="O13" s="14"/>
      <c r="P13" s="6"/>
      <c r="Q13" s="14"/>
      <c r="R13" s="6"/>
      <c r="S13" s="14">
        <v>6</v>
      </c>
      <c r="T13" s="6">
        <v>5</v>
      </c>
      <c r="U13" s="6"/>
      <c r="V13" s="6"/>
      <c r="W13" s="1"/>
      <c r="X13" s="5"/>
    </row>
    <row r="14" spans="1:24" s="25" customFormat="1" ht="15">
      <c r="A14" s="20">
        <v>11</v>
      </c>
      <c r="B14" s="21">
        <v>132</v>
      </c>
      <c r="C14" s="20" t="s">
        <v>618</v>
      </c>
      <c r="D14" s="20"/>
      <c r="E14" s="21" t="s">
        <v>619</v>
      </c>
      <c r="F14" s="20" t="s">
        <v>620</v>
      </c>
      <c r="G14" s="20" t="s">
        <v>341</v>
      </c>
      <c r="H14" s="20" t="s">
        <v>26</v>
      </c>
      <c r="I14" s="43">
        <f t="shared" si="0"/>
        <v>6</v>
      </c>
      <c r="J14" s="44"/>
      <c r="K14" s="22"/>
      <c r="L14" s="46"/>
      <c r="M14" s="23"/>
      <c r="N14" s="46"/>
      <c r="O14" s="47"/>
      <c r="P14" s="41"/>
      <c r="Q14" s="47"/>
      <c r="R14" s="41"/>
      <c r="S14" s="47"/>
      <c r="T14" s="41"/>
      <c r="U14" s="41">
        <v>5</v>
      </c>
      <c r="V14" s="41">
        <v>6</v>
      </c>
      <c r="W14" s="48"/>
      <c r="X14" s="46"/>
    </row>
    <row r="15" spans="1:24" ht="15.75">
      <c r="A15" s="11">
        <v>12</v>
      </c>
      <c r="B15" s="12">
        <v>118</v>
      </c>
      <c r="C15" s="11" t="s">
        <v>351</v>
      </c>
      <c r="D15" s="11"/>
      <c r="E15" s="12">
        <v>845</v>
      </c>
      <c r="F15" s="11" t="s">
        <v>352</v>
      </c>
      <c r="G15" s="11" t="s">
        <v>25</v>
      </c>
      <c r="H15" s="11" t="s">
        <v>32</v>
      </c>
      <c r="I15" s="8">
        <f t="shared" si="0"/>
        <v>5</v>
      </c>
      <c r="J15" s="17"/>
      <c r="K15" s="13"/>
      <c r="L15" s="5"/>
      <c r="M15" s="16"/>
      <c r="N15" s="5"/>
      <c r="O15" s="14" t="s">
        <v>35</v>
      </c>
      <c r="P15" s="6">
        <v>1</v>
      </c>
      <c r="Q15" s="14"/>
      <c r="R15" s="6"/>
      <c r="S15" s="14">
        <v>7</v>
      </c>
      <c r="T15" s="6">
        <v>4</v>
      </c>
      <c r="U15" s="6"/>
      <c r="V15" s="6"/>
      <c r="W15" s="1"/>
      <c r="X15" s="5"/>
    </row>
    <row r="16" spans="1:24" s="25" customFormat="1" ht="15.75">
      <c r="A16" s="20">
        <v>13</v>
      </c>
      <c r="B16" s="21">
        <v>129</v>
      </c>
      <c r="C16" s="20" t="s">
        <v>616</v>
      </c>
      <c r="D16" s="20"/>
      <c r="E16" s="21" t="s">
        <v>617</v>
      </c>
      <c r="F16" s="20"/>
      <c r="G16" s="20" t="s">
        <v>549</v>
      </c>
      <c r="H16" s="20" t="s">
        <v>26</v>
      </c>
      <c r="I16" s="43">
        <f t="shared" si="0"/>
        <v>7</v>
      </c>
      <c r="J16" s="44"/>
      <c r="K16" s="62"/>
      <c r="L16" s="46"/>
      <c r="M16" s="49"/>
      <c r="N16" s="46"/>
      <c r="O16" s="47"/>
      <c r="P16" s="41"/>
      <c r="Q16" s="47"/>
      <c r="R16" s="41"/>
      <c r="S16" s="47"/>
      <c r="T16" s="41"/>
      <c r="U16" s="41">
        <v>4</v>
      </c>
      <c r="V16" s="41">
        <v>7</v>
      </c>
      <c r="W16" s="48"/>
      <c r="X16" s="46"/>
    </row>
    <row r="17" spans="1:24" ht="15">
      <c r="A17" s="11">
        <v>14</v>
      </c>
      <c r="B17" s="12">
        <v>110</v>
      </c>
      <c r="C17" s="11" t="s">
        <v>47</v>
      </c>
      <c r="D17" s="11" t="s">
        <v>204</v>
      </c>
      <c r="E17" s="12"/>
      <c r="F17" s="11" t="s">
        <v>24</v>
      </c>
      <c r="G17" s="11" t="s">
        <v>48</v>
      </c>
      <c r="H17" s="11" t="s">
        <v>26</v>
      </c>
      <c r="I17" s="8">
        <f t="shared" si="0"/>
        <v>17</v>
      </c>
      <c r="J17" s="17"/>
      <c r="K17" s="19">
        <v>3</v>
      </c>
      <c r="L17" s="5">
        <v>8</v>
      </c>
      <c r="M17" s="24"/>
      <c r="N17" s="5"/>
      <c r="O17" s="14"/>
      <c r="P17" s="6"/>
      <c r="Q17" s="14"/>
      <c r="R17" s="6"/>
      <c r="S17" s="14"/>
      <c r="T17" s="6"/>
      <c r="U17" s="6">
        <v>2</v>
      </c>
      <c r="V17" s="6">
        <v>9</v>
      </c>
      <c r="W17" s="1"/>
      <c r="X17" s="5"/>
    </row>
    <row r="18" spans="1:24" s="25" customFormat="1" ht="15.75">
      <c r="A18" s="20">
        <v>15</v>
      </c>
      <c r="B18" s="21">
        <v>116</v>
      </c>
      <c r="C18" s="20" t="s">
        <v>198</v>
      </c>
      <c r="D18" s="20"/>
      <c r="E18" s="21" t="s">
        <v>344</v>
      </c>
      <c r="F18" s="20"/>
      <c r="G18" s="20" t="s">
        <v>341</v>
      </c>
      <c r="H18" s="20" t="s">
        <v>29</v>
      </c>
      <c r="I18" s="43">
        <f t="shared" si="0"/>
        <v>1</v>
      </c>
      <c r="J18" s="44"/>
      <c r="K18" s="45"/>
      <c r="L18" s="46"/>
      <c r="M18" s="49"/>
      <c r="N18" s="46"/>
      <c r="O18" s="47" t="s">
        <v>35</v>
      </c>
      <c r="P18" s="41">
        <v>1</v>
      </c>
      <c r="Q18" s="47"/>
      <c r="R18" s="41"/>
      <c r="S18" s="47"/>
      <c r="T18" s="41"/>
      <c r="U18" s="41"/>
      <c r="V18" s="41"/>
      <c r="W18" s="48"/>
      <c r="X18" s="46"/>
    </row>
    <row r="19" spans="1:24" ht="15.75">
      <c r="A19" s="11">
        <v>16</v>
      </c>
      <c r="B19" s="12">
        <v>117</v>
      </c>
      <c r="C19" s="11" t="s">
        <v>346</v>
      </c>
      <c r="D19" s="11"/>
      <c r="E19" s="12" t="s">
        <v>347</v>
      </c>
      <c r="F19" s="11"/>
      <c r="G19" s="11" t="s">
        <v>348</v>
      </c>
      <c r="H19" s="11" t="s">
        <v>32</v>
      </c>
      <c r="I19" s="8">
        <f t="shared" si="0"/>
        <v>6</v>
      </c>
      <c r="J19" s="17"/>
      <c r="K19" s="15"/>
      <c r="L19" s="5"/>
      <c r="M19" s="16"/>
      <c r="N19" s="5"/>
      <c r="O19" s="14">
        <v>5</v>
      </c>
      <c r="P19" s="6">
        <v>6</v>
      </c>
      <c r="Q19" s="14"/>
      <c r="R19" s="6"/>
      <c r="S19" s="14"/>
      <c r="T19" s="6"/>
      <c r="U19" s="6"/>
      <c r="V19" s="6"/>
      <c r="W19" s="1"/>
      <c r="X19" s="5"/>
    </row>
    <row r="20" spans="1:24" s="25" customFormat="1" ht="15">
      <c r="A20" s="20">
        <v>17</v>
      </c>
      <c r="B20" s="21">
        <v>101</v>
      </c>
      <c r="C20" s="20" t="s">
        <v>36</v>
      </c>
      <c r="D20" s="20" t="s">
        <v>205</v>
      </c>
      <c r="E20" s="21" t="s">
        <v>349</v>
      </c>
      <c r="F20" s="20" t="s">
        <v>350</v>
      </c>
      <c r="G20" s="63" t="s">
        <v>28</v>
      </c>
      <c r="H20" s="20" t="s">
        <v>37</v>
      </c>
      <c r="I20" s="43">
        <f t="shared" si="0"/>
        <v>47</v>
      </c>
      <c r="J20" s="44"/>
      <c r="K20" s="22">
        <v>2</v>
      </c>
      <c r="L20" s="46">
        <v>9</v>
      </c>
      <c r="M20" s="23"/>
      <c r="N20" s="46"/>
      <c r="O20" s="47">
        <v>1</v>
      </c>
      <c r="P20" s="41">
        <v>10</v>
      </c>
      <c r="Q20" s="47">
        <v>3</v>
      </c>
      <c r="R20" s="41">
        <v>8</v>
      </c>
      <c r="S20" s="47">
        <v>1</v>
      </c>
      <c r="T20" s="41">
        <v>10</v>
      </c>
      <c r="U20" s="41">
        <v>1</v>
      </c>
      <c r="V20" s="41">
        <v>10</v>
      </c>
      <c r="W20" s="48"/>
      <c r="X20" s="46"/>
    </row>
    <row r="21" spans="1:24" ht="15">
      <c r="A21" s="11">
        <v>18</v>
      </c>
      <c r="B21" s="12">
        <v>133</v>
      </c>
      <c r="C21" s="11" t="s">
        <v>104</v>
      </c>
      <c r="D21" s="11"/>
      <c r="E21" s="12" t="s">
        <v>625</v>
      </c>
      <c r="F21" s="11" t="s">
        <v>626</v>
      </c>
      <c r="G21" s="26" t="s">
        <v>451</v>
      </c>
      <c r="H21" s="11" t="s">
        <v>34</v>
      </c>
      <c r="I21" s="8">
        <f t="shared" si="0"/>
        <v>4</v>
      </c>
      <c r="J21" s="17"/>
      <c r="K21" s="19"/>
      <c r="L21" s="5"/>
      <c r="M21" s="24"/>
      <c r="N21" s="5"/>
      <c r="O21" s="14"/>
      <c r="P21" s="6"/>
      <c r="Q21" s="14"/>
      <c r="R21" s="6"/>
      <c r="S21" s="14"/>
      <c r="T21" s="6"/>
      <c r="U21" s="6">
        <v>7</v>
      </c>
      <c r="V21" s="6">
        <v>4</v>
      </c>
      <c r="W21" s="1"/>
      <c r="X21" s="5"/>
    </row>
    <row r="22" spans="1:24" s="25" customFormat="1" ht="15">
      <c r="A22" s="20">
        <v>19</v>
      </c>
      <c r="B22" s="21">
        <v>107</v>
      </c>
      <c r="C22" s="20" t="s">
        <v>38</v>
      </c>
      <c r="D22" s="20" t="s">
        <v>206</v>
      </c>
      <c r="E22" s="21"/>
      <c r="F22" s="20" t="s">
        <v>189</v>
      </c>
      <c r="G22" s="20" t="s">
        <v>25</v>
      </c>
      <c r="H22" s="20" t="s">
        <v>34</v>
      </c>
      <c r="I22" s="43">
        <f t="shared" si="0"/>
        <v>22</v>
      </c>
      <c r="J22" s="44"/>
      <c r="K22" s="22">
        <v>6</v>
      </c>
      <c r="L22" s="46">
        <v>5</v>
      </c>
      <c r="M22" s="23" t="s">
        <v>151</v>
      </c>
      <c r="N22" s="46">
        <v>1</v>
      </c>
      <c r="O22" s="47"/>
      <c r="P22" s="41"/>
      <c r="Q22" s="47">
        <v>1</v>
      </c>
      <c r="R22" s="41">
        <v>10</v>
      </c>
      <c r="S22" s="47">
        <v>5</v>
      </c>
      <c r="T22" s="41">
        <v>6</v>
      </c>
      <c r="U22" s="41"/>
      <c r="V22" s="41"/>
      <c r="W22" s="48"/>
      <c r="X22" s="46"/>
    </row>
    <row r="23" spans="1:24" ht="15.75">
      <c r="A23" s="11">
        <v>20</v>
      </c>
      <c r="B23" s="12">
        <v>114</v>
      </c>
      <c r="C23" s="11" t="s">
        <v>339</v>
      </c>
      <c r="D23" s="11"/>
      <c r="E23" s="12" t="s">
        <v>343</v>
      </c>
      <c r="F23" s="11"/>
      <c r="G23" s="42" t="s">
        <v>340</v>
      </c>
      <c r="H23" s="11" t="s">
        <v>29</v>
      </c>
      <c r="I23" s="8">
        <f t="shared" si="0"/>
        <v>8</v>
      </c>
      <c r="J23" s="17"/>
      <c r="K23" s="15"/>
      <c r="L23" s="5"/>
      <c r="M23" s="16"/>
      <c r="N23" s="5"/>
      <c r="O23" s="14">
        <v>3</v>
      </c>
      <c r="P23" s="6">
        <v>8</v>
      </c>
      <c r="Q23" s="14"/>
      <c r="R23" s="6"/>
      <c r="S23" s="14"/>
      <c r="T23" s="6"/>
      <c r="U23" s="6"/>
      <c r="V23" s="6"/>
      <c r="W23" s="1"/>
      <c r="X23" s="5"/>
    </row>
    <row r="24" spans="1:24" s="25" customFormat="1" ht="15.75">
      <c r="A24" s="20">
        <v>21</v>
      </c>
      <c r="B24" s="21">
        <v>113</v>
      </c>
      <c r="C24" s="20" t="s">
        <v>358</v>
      </c>
      <c r="D24" s="20"/>
      <c r="E24" s="21" t="s">
        <v>359</v>
      </c>
      <c r="F24" s="20"/>
      <c r="G24" s="20" t="s">
        <v>360</v>
      </c>
      <c r="H24" s="20" t="s">
        <v>32</v>
      </c>
      <c r="I24" s="43">
        <f t="shared" si="0"/>
        <v>4</v>
      </c>
      <c r="J24" s="44"/>
      <c r="K24" s="45"/>
      <c r="L24" s="46"/>
      <c r="M24" s="49"/>
      <c r="N24" s="46"/>
      <c r="O24" s="47">
        <v>7</v>
      </c>
      <c r="P24" s="41">
        <v>4</v>
      </c>
      <c r="Q24" s="47"/>
      <c r="R24" s="41"/>
      <c r="S24" s="47"/>
      <c r="T24" s="41"/>
      <c r="U24" s="41"/>
      <c r="V24" s="41"/>
      <c r="W24" s="48"/>
      <c r="X24" s="46"/>
    </row>
    <row r="25" spans="1:24" ht="15">
      <c r="A25" s="11">
        <v>22</v>
      </c>
      <c r="B25" s="12">
        <v>103</v>
      </c>
      <c r="C25" s="11" t="s">
        <v>23</v>
      </c>
      <c r="D25" s="11" t="s">
        <v>207</v>
      </c>
      <c r="E25" s="12"/>
      <c r="F25" s="11" t="s">
        <v>24</v>
      </c>
      <c r="G25" s="11" t="s">
        <v>25</v>
      </c>
      <c r="H25" s="11" t="s">
        <v>26</v>
      </c>
      <c r="I25" s="8">
        <f t="shared" si="0"/>
        <v>11</v>
      </c>
      <c r="J25" s="17"/>
      <c r="K25" s="19">
        <v>1</v>
      </c>
      <c r="L25" s="5">
        <v>10</v>
      </c>
      <c r="M25" s="24"/>
      <c r="N25" s="5"/>
      <c r="O25" s="14"/>
      <c r="P25" s="6"/>
      <c r="Q25" s="14"/>
      <c r="R25" s="6"/>
      <c r="S25" s="14"/>
      <c r="T25" s="6"/>
      <c r="U25" s="6">
        <v>11</v>
      </c>
      <c r="V25" s="6">
        <v>1</v>
      </c>
      <c r="W25" s="1"/>
      <c r="X25" s="5"/>
    </row>
    <row r="26" spans="1:24" s="25" customFormat="1" ht="15">
      <c r="A26" s="20">
        <v>23</v>
      </c>
      <c r="B26" s="21">
        <v>134</v>
      </c>
      <c r="C26" s="20" t="s">
        <v>621</v>
      </c>
      <c r="D26" s="20"/>
      <c r="E26" s="21" t="s">
        <v>622</v>
      </c>
      <c r="F26" s="20" t="s">
        <v>620</v>
      </c>
      <c r="G26" s="20" t="s">
        <v>341</v>
      </c>
      <c r="H26" s="20" t="s">
        <v>26</v>
      </c>
      <c r="I26" s="43">
        <f t="shared" si="0"/>
        <v>5</v>
      </c>
      <c r="J26" s="44"/>
      <c r="K26" s="22"/>
      <c r="L26" s="46"/>
      <c r="M26" s="23"/>
      <c r="N26" s="46"/>
      <c r="O26" s="47"/>
      <c r="P26" s="41"/>
      <c r="Q26" s="47"/>
      <c r="R26" s="41"/>
      <c r="S26" s="47"/>
      <c r="T26" s="41"/>
      <c r="U26" s="41">
        <v>6</v>
      </c>
      <c r="V26" s="41">
        <v>5</v>
      </c>
      <c r="W26" s="48"/>
      <c r="X26" s="46"/>
    </row>
    <row r="27" spans="1:24" ht="15">
      <c r="A27" s="11">
        <v>24</v>
      </c>
      <c r="B27" s="12">
        <v>106</v>
      </c>
      <c r="C27" s="11" t="s">
        <v>33</v>
      </c>
      <c r="D27" s="11" t="s">
        <v>208</v>
      </c>
      <c r="E27" s="12"/>
      <c r="F27" s="11"/>
      <c r="G27" s="11" t="s">
        <v>25</v>
      </c>
      <c r="H27" s="11" t="s">
        <v>34</v>
      </c>
      <c r="I27" s="8">
        <f t="shared" si="0"/>
        <v>1</v>
      </c>
      <c r="J27" s="17"/>
      <c r="K27" s="19" t="s">
        <v>35</v>
      </c>
      <c r="L27" s="5">
        <v>1</v>
      </c>
      <c r="M27" s="24"/>
      <c r="N27" s="5"/>
      <c r="O27" s="14"/>
      <c r="P27" s="6"/>
      <c r="Q27" s="14"/>
      <c r="R27" s="6"/>
      <c r="S27" s="14"/>
      <c r="T27" s="6"/>
      <c r="U27" s="6"/>
      <c r="V27" s="6"/>
      <c r="W27" s="1"/>
      <c r="X27" s="5"/>
    </row>
    <row r="28" spans="1:24" s="25" customFormat="1" ht="15">
      <c r="A28" s="20">
        <v>25</v>
      </c>
      <c r="B28" s="21">
        <v>127</v>
      </c>
      <c r="C28" s="20" t="s">
        <v>536</v>
      </c>
      <c r="D28" s="20"/>
      <c r="E28" s="21" t="s">
        <v>623</v>
      </c>
      <c r="F28" s="20" t="s">
        <v>624</v>
      </c>
      <c r="G28" s="20" t="s">
        <v>451</v>
      </c>
      <c r="H28" s="20" t="s">
        <v>34</v>
      </c>
      <c r="I28" s="43">
        <f t="shared" si="0"/>
        <v>3</v>
      </c>
      <c r="J28" s="44"/>
      <c r="K28" s="22"/>
      <c r="L28" s="46"/>
      <c r="M28" s="23"/>
      <c r="N28" s="46"/>
      <c r="O28" s="47"/>
      <c r="P28" s="41"/>
      <c r="Q28" s="47"/>
      <c r="R28" s="41"/>
      <c r="S28" s="47"/>
      <c r="T28" s="41"/>
      <c r="U28" s="41">
        <v>8</v>
      </c>
      <c r="V28" s="41">
        <v>3</v>
      </c>
      <c r="W28" s="48"/>
      <c r="X28" s="46"/>
    </row>
    <row r="29" spans="1:24" ht="15.75">
      <c r="A29" s="11">
        <v>26</v>
      </c>
      <c r="B29" s="12">
        <v>123</v>
      </c>
      <c r="C29" s="11" t="s">
        <v>535</v>
      </c>
      <c r="D29" s="11" t="s">
        <v>536</v>
      </c>
      <c r="E29" s="12" t="s">
        <v>537</v>
      </c>
      <c r="F29" s="11" t="s">
        <v>538</v>
      </c>
      <c r="G29" s="11" t="s">
        <v>451</v>
      </c>
      <c r="H29" s="11" t="s">
        <v>34</v>
      </c>
      <c r="I29" s="8">
        <f t="shared" si="0"/>
        <v>7</v>
      </c>
      <c r="J29" s="17"/>
      <c r="K29" s="15"/>
      <c r="L29" s="5"/>
      <c r="M29" s="16"/>
      <c r="N29" s="5"/>
      <c r="O29" s="14"/>
      <c r="P29" s="6"/>
      <c r="Q29" s="14"/>
      <c r="R29" s="6"/>
      <c r="S29" s="14">
        <v>4</v>
      </c>
      <c r="T29" s="6">
        <v>7</v>
      </c>
      <c r="U29" s="6"/>
      <c r="V29" s="6"/>
      <c r="W29" s="1"/>
      <c r="X29" s="5"/>
    </row>
    <row r="30" spans="1:24" s="25" customFormat="1" ht="15">
      <c r="A30" s="20">
        <v>27</v>
      </c>
      <c r="B30" s="21">
        <v>111</v>
      </c>
      <c r="C30" s="20" t="s">
        <v>41</v>
      </c>
      <c r="D30" s="20" t="s">
        <v>209</v>
      </c>
      <c r="E30" s="21"/>
      <c r="F30" s="20" t="s">
        <v>212</v>
      </c>
      <c r="G30" s="20" t="s">
        <v>42</v>
      </c>
      <c r="H30" s="20" t="s">
        <v>43</v>
      </c>
      <c r="I30" s="43">
        <f t="shared" si="0"/>
        <v>8</v>
      </c>
      <c r="J30" s="44"/>
      <c r="K30" s="22">
        <v>4</v>
      </c>
      <c r="L30" s="46">
        <v>7</v>
      </c>
      <c r="M30" s="23" t="s">
        <v>151</v>
      </c>
      <c r="N30" s="46">
        <v>1</v>
      </c>
      <c r="O30" s="47"/>
      <c r="P30" s="41"/>
      <c r="Q30" s="47"/>
      <c r="R30" s="41"/>
      <c r="S30" s="47"/>
      <c r="T30" s="41"/>
      <c r="U30" s="41"/>
      <c r="V30" s="41"/>
      <c r="W30" s="48"/>
      <c r="X30" s="46"/>
    </row>
    <row r="31" spans="1:24" ht="15">
      <c r="A31" s="11">
        <v>28</v>
      </c>
      <c r="B31" s="12">
        <v>109</v>
      </c>
      <c r="C31" s="11" t="s">
        <v>44</v>
      </c>
      <c r="D31" s="11" t="s">
        <v>210</v>
      </c>
      <c r="E31" s="12"/>
      <c r="F31" s="11"/>
      <c r="G31" s="11" t="s">
        <v>45</v>
      </c>
      <c r="H31" s="11" t="s">
        <v>46</v>
      </c>
      <c r="I31" s="8">
        <f t="shared" si="0"/>
        <v>13</v>
      </c>
      <c r="J31" s="17"/>
      <c r="K31" s="19">
        <v>7</v>
      </c>
      <c r="L31" s="5">
        <v>4</v>
      </c>
      <c r="M31" s="24"/>
      <c r="N31" s="5"/>
      <c r="O31" s="14"/>
      <c r="P31" s="6"/>
      <c r="Q31" s="14"/>
      <c r="R31" s="6"/>
      <c r="S31" s="14">
        <v>2</v>
      </c>
      <c r="T31" s="6">
        <v>9</v>
      </c>
      <c r="U31" s="6"/>
      <c r="V31" s="6"/>
      <c r="W31" s="1"/>
      <c r="X31" s="5"/>
    </row>
    <row r="32" spans="1:24" s="25" customFormat="1" ht="15">
      <c r="A32" s="20">
        <v>29</v>
      </c>
      <c r="B32" s="21">
        <v>105</v>
      </c>
      <c r="C32" s="20" t="s">
        <v>31</v>
      </c>
      <c r="D32" s="20" t="s">
        <v>211</v>
      </c>
      <c r="E32" s="21" t="s">
        <v>356</v>
      </c>
      <c r="F32" s="20"/>
      <c r="G32" s="20" t="s">
        <v>357</v>
      </c>
      <c r="H32" s="20" t="s">
        <v>32</v>
      </c>
      <c r="I32" s="43">
        <f t="shared" si="0"/>
        <v>23</v>
      </c>
      <c r="J32" s="44"/>
      <c r="K32" s="22">
        <v>10</v>
      </c>
      <c r="L32" s="46">
        <v>1</v>
      </c>
      <c r="M32" s="23">
        <v>1</v>
      </c>
      <c r="N32" s="46">
        <v>10</v>
      </c>
      <c r="O32" s="47">
        <v>2</v>
      </c>
      <c r="P32" s="41">
        <v>9</v>
      </c>
      <c r="Q32" s="47"/>
      <c r="R32" s="41"/>
      <c r="S32" s="47">
        <v>9</v>
      </c>
      <c r="T32" s="41">
        <v>2</v>
      </c>
      <c r="U32" s="41">
        <v>12</v>
      </c>
      <c r="V32" s="41">
        <v>1</v>
      </c>
      <c r="W32" s="48"/>
      <c r="X32" s="46"/>
    </row>
    <row r="33" spans="1:24" ht="15.75">
      <c r="A33" s="11">
        <v>30</v>
      </c>
      <c r="B33" s="12">
        <v>125</v>
      </c>
      <c r="C33" s="11" t="s">
        <v>539</v>
      </c>
      <c r="D33" s="11" t="s">
        <v>540</v>
      </c>
      <c r="E33" s="12" t="s">
        <v>541</v>
      </c>
      <c r="F33" s="11"/>
      <c r="G33" s="11" t="s">
        <v>508</v>
      </c>
      <c r="H33" s="11" t="s">
        <v>34</v>
      </c>
      <c r="I33" s="8">
        <f t="shared" si="0"/>
        <v>3</v>
      </c>
      <c r="J33" s="17"/>
      <c r="K33" s="15"/>
      <c r="L33" s="5"/>
      <c r="M33" s="16"/>
      <c r="N33" s="5"/>
      <c r="O33" s="14"/>
      <c r="P33" s="6"/>
      <c r="Q33" s="14"/>
      <c r="R33" s="6"/>
      <c r="S33" s="14">
        <v>8</v>
      </c>
      <c r="T33" s="6">
        <v>3</v>
      </c>
      <c r="U33" s="6"/>
      <c r="V33" s="6"/>
      <c r="W33" s="1"/>
      <c r="X33" s="5"/>
    </row>
    <row r="34" spans="1:24" s="25" customFormat="1" ht="15.75">
      <c r="A34" s="20">
        <v>31</v>
      </c>
      <c r="B34" s="21">
        <v>120</v>
      </c>
      <c r="C34" s="20" t="s">
        <v>361</v>
      </c>
      <c r="D34" s="20"/>
      <c r="E34" s="21" t="s">
        <v>362</v>
      </c>
      <c r="F34" s="20"/>
      <c r="G34" s="20" t="s">
        <v>28</v>
      </c>
      <c r="H34" s="20" t="s">
        <v>29</v>
      </c>
      <c r="I34" s="43">
        <f t="shared" si="0"/>
        <v>3</v>
      </c>
      <c r="J34" s="44"/>
      <c r="K34" s="45"/>
      <c r="L34" s="46"/>
      <c r="M34" s="49"/>
      <c r="N34" s="46"/>
      <c r="O34" s="47">
        <v>8</v>
      </c>
      <c r="P34" s="41">
        <v>3</v>
      </c>
      <c r="Q34" s="47"/>
      <c r="R34" s="41"/>
      <c r="S34" s="47"/>
      <c r="T34" s="41"/>
      <c r="U34" s="41"/>
      <c r="V34" s="41"/>
      <c r="W34" s="48"/>
      <c r="X34" s="46"/>
    </row>
    <row r="35" spans="1:24" ht="15.75">
      <c r="A35" s="11">
        <v>32</v>
      </c>
      <c r="B35" s="12">
        <v>119</v>
      </c>
      <c r="C35" s="11" t="s">
        <v>353</v>
      </c>
      <c r="D35" s="11"/>
      <c r="E35" s="12" t="s">
        <v>354</v>
      </c>
      <c r="F35" s="11"/>
      <c r="G35" s="11" t="s">
        <v>355</v>
      </c>
      <c r="H35" s="11" t="s">
        <v>29</v>
      </c>
      <c r="I35" s="8">
        <f t="shared" si="0"/>
        <v>7</v>
      </c>
      <c r="J35" s="17"/>
      <c r="K35" s="13"/>
      <c r="L35" s="5"/>
      <c r="M35" s="16"/>
      <c r="N35" s="5"/>
      <c r="O35" s="14">
        <v>4</v>
      </c>
      <c r="P35" s="6">
        <v>7</v>
      </c>
      <c r="Q35" s="14"/>
      <c r="R35" s="6"/>
      <c r="S35" s="14"/>
      <c r="T35" s="6"/>
      <c r="U35" s="6"/>
      <c r="V35" s="6"/>
      <c r="W35" s="1"/>
      <c r="X35" s="5"/>
    </row>
    <row r="36" spans="1:24" s="25" customFormat="1" ht="15.75">
      <c r="A36" s="20">
        <v>33</v>
      </c>
      <c r="B36" s="21">
        <v>126</v>
      </c>
      <c r="C36" s="20" t="s">
        <v>542</v>
      </c>
      <c r="D36" s="20" t="s">
        <v>543</v>
      </c>
      <c r="E36" s="21"/>
      <c r="F36" s="20"/>
      <c r="G36" s="20" t="s">
        <v>418</v>
      </c>
      <c r="H36" s="20" t="s">
        <v>34</v>
      </c>
      <c r="I36" s="43">
        <f t="shared" si="0"/>
        <v>8</v>
      </c>
      <c r="J36" s="44"/>
      <c r="K36" s="45"/>
      <c r="L36" s="46"/>
      <c r="M36" s="49"/>
      <c r="N36" s="46"/>
      <c r="O36" s="47"/>
      <c r="P36" s="41"/>
      <c r="Q36" s="47"/>
      <c r="R36" s="41"/>
      <c r="S36" s="47">
        <v>3</v>
      </c>
      <c r="T36" s="41">
        <v>8</v>
      </c>
      <c r="U36" s="41"/>
      <c r="V36" s="41"/>
      <c r="W36" s="48"/>
      <c r="X36" s="46"/>
    </row>
    <row r="37" spans="1:24" ht="15.75" hidden="1">
      <c r="A37" s="11"/>
      <c r="B37" s="12"/>
      <c r="C37" s="11"/>
      <c r="D37" s="11"/>
      <c r="E37" s="12"/>
      <c r="F37" s="11"/>
      <c r="G37" s="11"/>
      <c r="H37" s="11"/>
      <c r="I37" s="8"/>
      <c r="J37" s="17"/>
      <c r="K37" s="15"/>
      <c r="L37" s="5"/>
      <c r="M37" s="16"/>
      <c r="N37" s="5"/>
      <c r="O37" s="14"/>
      <c r="P37" s="6"/>
      <c r="Q37" s="6"/>
      <c r="R37" s="6"/>
      <c r="S37" s="6"/>
      <c r="T37" s="6"/>
      <c r="U37" s="6"/>
      <c r="V37" s="6"/>
      <c r="W37" s="1"/>
      <c r="X37" s="5"/>
    </row>
    <row r="38" spans="1:24" ht="15.75" hidden="1">
      <c r="A38" s="11"/>
      <c r="B38" s="12"/>
      <c r="C38" s="11"/>
      <c r="D38" s="11"/>
      <c r="E38" s="12"/>
      <c r="F38" s="11"/>
      <c r="G38" s="11"/>
      <c r="H38" s="11"/>
      <c r="I38" s="8">
        <f>L38+N38+P38+R38+T38+V38+X38</f>
        <v>0</v>
      </c>
      <c r="J38" s="17"/>
      <c r="K38" s="13"/>
      <c r="L38" s="5"/>
      <c r="M38" s="16"/>
      <c r="N38" s="5"/>
      <c r="O38" s="14"/>
      <c r="P38" s="6"/>
      <c r="Q38" s="6"/>
      <c r="R38" s="6"/>
      <c r="S38" s="6"/>
      <c r="T38" s="6"/>
      <c r="U38" s="6"/>
      <c r="V38" s="6"/>
      <c r="W38" s="1"/>
      <c r="X38" s="5"/>
    </row>
    <row r="39" spans="9:10" ht="12.75">
      <c r="I39" s="7"/>
      <c r="J39" s="9"/>
    </row>
    <row r="40" spans="9:10" ht="12.75">
      <c r="I40" s="7"/>
      <c r="J40" s="9"/>
    </row>
    <row r="41" spans="9:10" ht="12.75">
      <c r="I41" s="7"/>
      <c r="J41" s="9"/>
    </row>
    <row r="42" spans="9:10" ht="12.75">
      <c r="I42" s="7"/>
      <c r="J42" s="9"/>
    </row>
    <row r="43" spans="9:10" ht="12.75">
      <c r="I43" s="7"/>
      <c r="J43" s="9"/>
    </row>
    <row r="44" spans="9:10" ht="12.75">
      <c r="I44" s="7"/>
      <c r="J44" s="9"/>
    </row>
    <row r="45" spans="9:10" ht="12.75">
      <c r="I45" s="7"/>
      <c r="J45" s="9"/>
    </row>
    <row r="46" spans="9:10" ht="12.75">
      <c r="I46" s="7"/>
      <c r="J46" s="9"/>
    </row>
    <row r="47" spans="9:10" ht="12.75">
      <c r="I47" s="7"/>
      <c r="J47" s="9"/>
    </row>
    <row r="48" spans="9:10" ht="12.75">
      <c r="I48" s="7"/>
      <c r="J48" s="9"/>
    </row>
    <row r="49" spans="9:10" ht="12.75">
      <c r="I49" s="7"/>
      <c r="J49" s="9"/>
    </row>
    <row r="50" spans="9:10" ht="12.75">
      <c r="I50" s="7"/>
      <c r="J50" s="9"/>
    </row>
    <row r="51" spans="9:10" ht="12.75">
      <c r="I51" s="7"/>
      <c r="J51" s="9"/>
    </row>
    <row r="52" spans="9:10" ht="12.75">
      <c r="I52" s="7"/>
      <c r="J52" s="9"/>
    </row>
    <row r="53" spans="9:10" ht="12.75">
      <c r="I53" s="7"/>
      <c r="J53" s="9"/>
    </row>
    <row r="54" spans="9:10" ht="12.75">
      <c r="I54" s="7"/>
      <c r="J54" s="9"/>
    </row>
    <row r="55" spans="9:10" ht="12.75">
      <c r="I55" s="7"/>
      <c r="J55" s="9"/>
    </row>
    <row r="56" spans="9:10" ht="12.75">
      <c r="I56" s="7"/>
      <c r="J56" s="9"/>
    </row>
    <row r="57" spans="9:10" ht="12.75">
      <c r="I57" s="7"/>
      <c r="J57" s="9"/>
    </row>
    <row r="58" spans="9:10" ht="12.75">
      <c r="I58" s="7"/>
      <c r="J58" s="9"/>
    </row>
    <row r="59" spans="9:10" ht="12.75">
      <c r="I59" s="7"/>
      <c r="J59" s="9"/>
    </row>
    <row r="60" spans="9:10" ht="12.75">
      <c r="I60" s="7"/>
      <c r="J60" s="9"/>
    </row>
    <row r="61" spans="9:10" ht="12.75">
      <c r="I61" s="7"/>
      <c r="J61" s="9"/>
    </row>
    <row r="62" spans="9:10" ht="12.75">
      <c r="I62" s="7"/>
      <c r="J62" s="9"/>
    </row>
    <row r="63" spans="9:10" ht="12.75">
      <c r="I63" s="7"/>
      <c r="J63" s="9"/>
    </row>
    <row r="64" spans="9:10" ht="12.75">
      <c r="I64" s="7"/>
      <c r="J64" s="9"/>
    </row>
    <row r="65" spans="9:10" ht="12.75">
      <c r="I65" s="7"/>
      <c r="J65" s="9"/>
    </row>
    <row r="66" spans="9:10" ht="12.75">
      <c r="I66" s="7"/>
      <c r="J66" s="9"/>
    </row>
    <row r="67" spans="9:10" ht="12.75">
      <c r="I67" s="7"/>
      <c r="J67" s="9"/>
    </row>
    <row r="68" spans="9:10" ht="12.75">
      <c r="I68" s="7"/>
      <c r="J68" s="9"/>
    </row>
    <row r="69" spans="9:10" ht="12.75">
      <c r="I69" s="7"/>
      <c r="J69" s="9"/>
    </row>
    <row r="70" spans="9:10" ht="12.75">
      <c r="I70" s="7"/>
      <c r="J70" s="9"/>
    </row>
    <row r="71" spans="9:10" ht="12.75">
      <c r="I71" s="7"/>
      <c r="J71" s="9"/>
    </row>
    <row r="72" spans="9:10" ht="12.75">
      <c r="I72" s="7"/>
      <c r="J72" s="9"/>
    </row>
    <row r="73" spans="9:10" ht="12.75">
      <c r="I73" s="7"/>
      <c r="J73" s="9"/>
    </row>
    <row r="74" spans="9:10" ht="12.75">
      <c r="I74" s="7"/>
      <c r="J74" s="9"/>
    </row>
    <row r="75" spans="9:10" ht="12.75">
      <c r="I75" s="7"/>
      <c r="J75" s="9"/>
    </row>
    <row r="76" spans="9:10" ht="12.75">
      <c r="I76" s="7"/>
      <c r="J76" s="9"/>
    </row>
    <row r="77" spans="9:10" ht="12.75">
      <c r="I77" s="7"/>
      <c r="J77" s="9"/>
    </row>
    <row r="78" spans="9:10" ht="12.75">
      <c r="I78" s="7"/>
      <c r="J78" s="9"/>
    </row>
    <row r="79" spans="9:10" ht="12.75">
      <c r="I79" s="7"/>
      <c r="J79" s="9"/>
    </row>
    <row r="80" spans="9:10" ht="12.75">
      <c r="I80" s="7"/>
      <c r="J80" s="9"/>
    </row>
    <row r="81" spans="9:10" ht="12.75">
      <c r="I81" s="7"/>
      <c r="J81" s="9"/>
    </row>
    <row r="82" spans="9:10" ht="12.75">
      <c r="I82" s="7"/>
      <c r="J82" s="9"/>
    </row>
    <row r="83" spans="9:10" ht="12.75">
      <c r="I83" s="7"/>
      <c r="J83" s="9"/>
    </row>
    <row r="84" spans="9:10" ht="12.75">
      <c r="I84" s="7"/>
      <c r="J84" s="9"/>
    </row>
    <row r="85" spans="9:10" ht="12.75">
      <c r="I85" s="7"/>
      <c r="J85" s="9"/>
    </row>
    <row r="86" spans="9:10" ht="12.75">
      <c r="I86" s="7"/>
      <c r="J86" s="9"/>
    </row>
    <row r="87" spans="9:10" ht="12.75">
      <c r="I87" s="7"/>
      <c r="J87" s="9"/>
    </row>
    <row r="88" spans="9:10" ht="12.75">
      <c r="I88" s="7"/>
      <c r="J88" s="9"/>
    </row>
    <row r="89" spans="9:10" ht="12.75">
      <c r="I89" s="7"/>
      <c r="J89" s="9"/>
    </row>
    <row r="90" spans="9:10" ht="12.75">
      <c r="I90" s="7"/>
      <c r="J90" s="9"/>
    </row>
    <row r="91" spans="9:10" ht="12.75">
      <c r="I91" s="7"/>
      <c r="J91" s="9"/>
    </row>
    <row r="92" spans="9:10" ht="12.75">
      <c r="I92" s="7"/>
      <c r="J92" s="9"/>
    </row>
    <row r="93" spans="9:10" ht="12.75">
      <c r="I93" s="7"/>
      <c r="J93" s="9"/>
    </row>
    <row r="94" spans="9:10" ht="12.75">
      <c r="I94" s="7"/>
      <c r="J94" s="9"/>
    </row>
    <row r="95" spans="9:10" ht="12.75">
      <c r="I95" s="7"/>
      <c r="J95" s="9"/>
    </row>
    <row r="96" spans="9:10" ht="12.75">
      <c r="I96" s="7"/>
      <c r="J96" s="9"/>
    </row>
    <row r="97" spans="9:10" ht="12.75">
      <c r="I97" s="7"/>
      <c r="J97" s="9"/>
    </row>
    <row r="98" spans="9:10" ht="12.75">
      <c r="I98" s="7"/>
      <c r="J98" s="9"/>
    </row>
    <row r="99" spans="9:10" ht="12.75">
      <c r="I99" s="7"/>
      <c r="J99" s="9"/>
    </row>
    <row r="100" spans="9:10" ht="12.75">
      <c r="I100" s="7"/>
      <c r="J100" s="9"/>
    </row>
    <row r="101" spans="9:10" ht="12.75">
      <c r="I101" s="7"/>
      <c r="J101" s="9"/>
    </row>
    <row r="102" spans="9:10" ht="12.75">
      <c r="I102" s="7"/>
      <c r="J102" s="9"/>
    </row>
    <row r="103" spans="9:10" ht="12.75">
      <c r="I103" s="7"/>
      <c r="J103" s="9"/>
    </row>
    <row r="104" spans="9:10" ht="12.75">
      <c r="I104" s="7"/>
      <c r="J104" s="9"/>
    </row>
    <row r="105" spans="9:10" ht="12.75">
      <c r="I105" s="7"/>
      <c r="J105" s="9"/>
    </row>
    <row r="106" spans="9:10" ht="12.75">
      <c r="I106" s="7"/>
      <c r="J106" s="9"/>
    </row>
    <row r="107" spans="9:10" ht="12.75">
      <c r="I107" s="7"/>
      <c r="J107" s="9"/>
    </row>
    <row r="108" spans="9:10" ht="12.75">
      <c r="I108" s="7"/>
      <c r="J108" s="9"/>
    </row>
    <row r="109" spans="9:10" ht="12.75">
      <c r="I109" s="7"/>
      <c r="J109" s="9"/>
    </row>
    <row r="110" spans="9:10" ht="12.75">
      <c r="I110" s="7"/>
      <c r="J110" s="9"/>
    </row>
    <row r="111" spans="9:10" ht="12.75">
      <c r="I111" s="7"/>
      <c r="J111" s="9"/>
    </row>
    <row r="112" spans="9:10" ht="12.75">
      <c r="I112" s="7"/>
      <c r="J112" s="9"/>
    </row>
    <row r="113" spans="9:10" ht="12.75">
      <c r="I113" s="7"/>
      <c r="J113" s="9"/>
    </row>
    <row r="114" spans="9:10" ht="12.75">
      <c r="I114" s="7"/>
      <c r="J114" s="9"/>
    </row>
    <row r="115" spans="9:10" ht="12.75">
      <c r="I115" s="7"/>
      <c r="J115" s="9"/>
    </row>
    <row r="116" spans="9:10" ht="12.75">
      <c r="I116" s="7"/>
      <c r="J116" s="9"/>
    </row>
    <row r="117" spans="9:10" ht="12.75">
      <c r="I117" s="7"/>
      <c r="J117" s="9"/>
    </row>
    <row r="118" spans="9:10" ht="12.75">
      <c r="I118" s="7"/>
      <c r="J118" s="9"/>
    </row>
    <row r="119" spans="9:10" ht="12.75">
      <c r="I119" s="7"/>
      <c r="J119" s="9"/>
    </row>
    <row r="120" spans="9:10" ht="12.75">
      <c r="I120" s="7"/>
      <c r="J120" s="9"/>
    </row>
    <row r="121" spans="9:10" ht="12.75">
      <c r="I121" s="7"/>
      <c r="J121" s="9"/>
    </row>
    <row r="122" spans="9:10" ht="12.75">
      <c r="I122" s="7"/>
      <c r="J122" s="9"/>
    </row>
    <row r="123" spans="9:10" ht="12.75">
      <c r="I123" s="7"/>
      <c r="J123" s="9"/>
    </row>
    <row r="124" ht="12.75">
      <c r="J124" s="9"/>
    </row>
    <row r="125" ht="12.75">
      <c r="J125" s="9"/>
    </row>
    <row r="126" ht="12.75">
      <c r="J126" s="9"/>
    </row>
    <row r="127" ht="12.75">
      <c r="J127" s="9"/>
    </row>
    <row r="128" ht="12.75">
      <c r="J128" s="9"/>
    </row>
    <row r="129" ht="12.75">
      <c r="J129" s="9"/>
    </row>
    <row r="130" ht="12.75">
      <c r="J130" s="9"/>
    </row>
    <row r="131" ht="12.75"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</sheetData>
  <sheetProtection password="CF4A" sheet="1" formatCells="0" formatColumns="0" formatRows="0" insertColumns="0" insertRows="0" insertHyperlinks="0" deleteColumns="0" deleteRows="0" sort="0" autoFilter="0" pivotTables="0"/>
  <mergeCells count="18">
    <mergeCell ref="A1:X1"/>
    <mergeCell ref="O2:P2"/>
    <mergeCell ref="W2:X2"/>
    <mergeCell ref="G2:G3"/>
    <mergeCell ref="H2:H3"/>
    <mergeCell ref="Q2:R2"/>
    <mergeCell ref="S2:T2"/>
    <mergeCell ref="U2:V2"/>
    <mergeCell ref="F2:F3"/>
    <mergeCell ref="K2:L2"/>
    <mergeCell ref="M2:N2"/>
    <mergeCell ref="A2:A3"/>
    <mergeCell ref="J2:J3"/>
    <mergeCell ref="I2:I3"/>
    <mergeCell ref="C2:C3"/>
    <mergeCell ref="E2:E3"/>
    <mergeCell ref="D2:D3"/>
    <mergeCell ref="B2:B3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215"/>
  <sheetViews>
    <sheetView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3.875" style="2" bestFit="1" customWidth="1"/>
    <col min="2" max="2" width="9.625" style="10" bestFit="1" customWidth="1"/>
    <col min="3" max="3" width="29.375" style="2" customWidth="1"/>
    <col min="4" max="4" width="26.125" style="2" hidden="1" customWidth="1"/>
    <col min="5" max="5" width="12.75390625" style="10" customWidth="1"/>
    <col min="6" max="6" width="24.625" style="2" bestFit="1" customWidth="1"/>
    <col min="7" max="7" width="20.75390625" style="2" customWidth="1"/>
    <col min="8" max="8" width="17.25390625" style="2" customWidth="1"/>
    <col min="9" max="9" width="4.25390625" style="2" customWidth="1"/>
    <col min="10" max="10" width="6.375" style="2" customWidth="1"/>
    <col min="11" max="11" width="6.625" style="2" customWidth="1"/>
    <col min="12" max="12" width="3.25390625" style="2" customWidth="1"/>
    <col min="13" max="13" width="7.25390625" style="2" customWidth="1"/>
    <col min="14" max="14" width="3.25390625" style="2" customWidth="1"/>
    <col min="15" max="15" width="5.375" style="2" customWidth="1"/>
    <col min="16" max="16" width="3.25390625" style="2" customWidth="1"/>
    <col min="17" max="17" width="5.25390625" style="2" customWidth="1"/>
    <col min="18" max="18" width="3.25390625" style="2" customWidth="1"/>
    <col min="19" max="19" width="5.375" style="2" customWidth="1"/>
    <col min="20" max="20" width="3.25390625" style="2" customWidth="1"/>
    <col min="21" max="21" width="5.375" style="2" customWidth="1"/>
    <col min="22" max="24" width="3.25390625" style="2" bestFit="1" customWidth="1"/>
    <col min="25" max="16384" width="9.125" style="2" customWidth="1"/>
  </cols>
  <sheetData>
    <row r="1" spans="1:24" ht="20.2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84.75" customHeight="1">
      <c r="A2" s="51" t="s">
        <v>6</v>
      </c>
      <c r="B2" s="58" t="s">
        <v>7</v>
      </c>
      <c r="C2" s="54" t="s">
        <v>9</v>
      </c>
      <c r="D2" s="54" t="s">
        <v>213</v>
      </c>
      <c r="E2" s="58" t="s">
        <v>8</v>
      </c>
      <c r="F2" s="61" t="s">
        <v>4</v>
      </c>
      <c r="G2" s="61" t="s">
        <v>1</v>
      </c>
      <c r="H2" s="61" t="s">
        <v>2</v>
      </c>
      <c r="I2" s="53" t="s">
        <v>5</v>
      </c>
      <c r="J2" s="52" t="s">
        <v>11</v>
      </c>
      <c r="K2" s="50" t="s">
        <v>16</v>
      </c>
      <c r="L2" s="50"/>
      <c r="M2" s="50" t="s">
        <v>17</v>
      </c>
      <c r="N2" s="50"/>
      <c r="O2" s="50" t="s">
        <v>18</v>
      </c>
      <c r="P2" s="50"/>
      <c r="Q2" s="50" t="s">
        <v>19</v>
      </c>
      <c r="R2" s="50"/>
      <c r="S2" s="50" t="s">
        <v>20</v>
      </c>
      <c r="T2" s="50"/>
      <c r="U2" s="50" t="s">
        <v>21</v>
      </c>
      <c r="V2" s="50"/>
      <c r="W2" s="50" t="s">
        <v>22</v>
      </c>
      <c r="X2" s="50"/>
    </row>
    <row r="3" spans="1:24" s="4" customFormat="1" ht="42.75" customHeight="1">
      <c r="A3" s="51"/>
      <c r="B3" s="59"/>
      <c r="C3" s="55"/>
      <c r="D3" s="55"/>
      <c r="E3" s="59"/>
      <c r="F3" s="61"/>
      <c r="G3" s="61"/>
      <c r="H3" s="61"/>
      <c r="I3" s="53"/>
      <c r="J3" s="52"/>
      <c r="K3" s="3" t="s">
        <v>3</v>
      </c>
      <c r="L3" s="3" t="s">
        <v>0</v>
      </c>
      <c r="M3" s="3" t="s">
        <v>3</v>
      </c>
      <c r="N3" s="3" t="s">
        <v>0</v>
      </c>
      <c r="O3" s="3" t="s">
        <v>3</v>
      </c>
      <c r="P3" s="3" t="s">
        <v>0</v>
      </c>
      <c r="Q3" s="3" t="s">
        <v>3</v>
      </c>
      <c r="R3" s="3" t="s">
        <v>0</v>
      </c>
      <c r="S3" s="3" t="s">
        <v>3</v>
      </c>
      <c r="T3" s="3" t="s">
        <v>0</v>
      </c>
      <c r="U3" s="3" t="s">
        <v>3</v>
      </c>
      <c r="V3" s="3" t="s">
        <v>0</v>
      </c>
      <c r="W3" s="3" t="s">
        <v>3</v>
      </c>
      <c r="X3" s="3" t="s">
        <v>0</v>
      </c>
    </row>
    <row r="4" spans="1:24" s="25" customFormat="1" ht="15.75">
      <c r="A4" s="20">
        <v>1</v>
      </c>
      <c r="B4" s="21">
        <v>248</v>
      </c>
      <c r="C4" s="20" t="s">
        <v>177</v>
      </c>
      <c r="D4" s="20" t="s">
        <v>313</v>
      </c>
      <c r="E4" s="21"/>
      <c r="F4" s="20"/>
      <c r="G4" s="20"/>
      <c r="H4" s="20" t="s">
        <v>32</v>
      </c>
      <c r="I4" s="43">
        <f aca="true" t="shared" si="0" ref="I4:I35">L4+N4+P4+R4+T4+V4+X4</f>
        <v>2</v>
      </c>
      <c r="J4" s="44"/>
      <c r="K4" s="22"/>
      <c r="L4" s="46"/>
      <c r="M4" s="23" t="s">
        <v>35</v>
      </c>
      <c r="N4" s="46">
        <v>1</v>
      </c>
      <c r="O4" s="38"/>
      <c r="P4" s="39"/>
      <c r="Q4" s="38"/>
      <c r="R4" s="39"/>
      <c r="S4" s="38" t="s">
        <v>35</v>
      </c>
      <c r="T4" s="39">
        <v>1</v>
      </c>
      <c r="U4" s="38"/>
      <c r="V4" s="39"/>
      <c r="W4" s="40"/>
      <c r="X4" s="37"/>
    </row>
    <row r="5" spans="1:24" ht="15.75">
      <c r="A5" s="11">
        <v>2</v>
      </c>
      <c r="B5" s="12">
        <v>269</v>
      </c>
      <c r="C5" s="11" t="s">
        <v>468</v>
      </c>
      <c r="D5" s="11"/>
      <c r="E5" s="12" t="s">
        <v>469</v>
      </c>
      <c r="F5" s="11" t="s">
        <v>470</v>
      </c>
      <c r="G5" s="11" t="s">
        <v>471</v>
      </c>
      <c r="H5" s="11" t="s">
        <v>29</v>
      </c>
      <c r="I5" s="8">
        <f t="shared" si="0"/>
        <v>1</v>
      </c>
      <c r="J5" s="17"/>
      <c r="K5" s="19"/>
      <c r="L5" s="5"/>
      <c r="M5" s="16"/>
      <c r="N5" s="5"/>
      <c r="O5" s="28">
        <v>12</v>
      </c>
      <c r="P5" s="29">
        <v>1</v>
      </c>
      <c r="Q5" s="28"/>
      <c r="R5" s="29"/>
      <c r="S5" s="28"/>
      <c r="T5" s="29"/>
      <c r="U5" s="28"/>
      <c r="V5" s="29"/>
      <c r="W5" s="30"/>
      <c r="X5" s="31"/>
    </row>
    <row r="6" spans="1:24" s="25" customFormat="1" ht="15.75">
      <c r="A6" s="20">
        <v>3</v>
      </c>
      <c r="B6" s="21">
        <v>254</v>
      </c>
      <c r="C6" s="20" t="s">
        <v>178</v>
      </c>
      <c r="D6" s="20" t="s">
        <v>314</v>
      </c>
      <c r="E6" s="21"/>
      <c r="F6" s="20"/>
      <c r="G6" s="20"/>
      <c r="H6" s="20" t="s">
        <v>179</v>
      </c>
      <c r="I6" s="43">
        <f t="shared" si="0"/>
        <v>1</v>
      </c>
      <c r="J6" s="44"/>
      <c r="K6" s="22"/>
      <c r="L6" s="46"/>
      <c r="M6" s="23" t="s">
        <v>35</v>
      </c>
      <c r="N6" s="46">
        <v>1</v>
      </c>
      <c r="O6" s="38"/>
      <c r="P6" s="39"/>
      <c r="Q6" s="38"/>
      <c r="R6" s="39"/>
      <c r="S6" s="38"/>
      <c r="T6" s="39"/>
      <c r="U6" s="38"/>
      <c r="V6" s="39"/>
      <c r="W6" s="40"/>
      <c r="X6" s="37"/>
    </row>
    <row r="7" spans="1:24" ht="15.75">
      <c r="A7" s="11">
        <v>4</v>
      </c>
      <c r="B7" s="12">
        <v>208</v>
      </c>
      <c r="C7" s="11" t="s">
        <v>86</v>
      </c>
      <c r="D7" s="11" t="s">
        <v>215</v>
      </c>
      <c r="E7" s="12"/>
      <c r="F7" s="11"/>
      <c r="G7" s="11" t="s">
        <v>59</v>
      </c>
      <c r="H7" s="11" t="s">
        <v>34</v>
      </c>
      <c r="I7" s="8">
        <f t="shared" si="0"/>
        <v>2</v>
      </c>
      <c r="J7" s="17"/>
      <c r="K7" s="19" t="s">
        <v>35</v>
      </c>
      <c r="L7" s="5">
        <v>1</v>
      </c>
      <c r="M7" s="24"/>
      <c r="N7" s="5"/>
      <c r="O7" s="28"/>
      <c r="P7" s="29"/>
      <c r="Q7" s="28"/>
      <c r="R7" s="29"/>
      <c r="S7" s="28">
        <v>14</v>
      </c>
      <c r="T7" s="29">
        <v>1</v>
      </c>
      <c r="U7" s="28"/>
      <c r="V7" s="29"/>
      <c r="W7" s="30"/>
      <c r="X7" s="31"/>
    </row>
    <row r="8" spans="1:24" s="25" customFormat="1" ht="15.75">
      <c r="A8" s="20">
        <v>5</v>
      </c>
      <c r="B8" s="21">
        <v>275</v>
      </c>
      <c r="C8" s="20" t="s">
        <v>444</v>
      </c>
      <c r="D8" s="20"/>
      <c r="E8" s="21" t="s">
        <v>445</v>
      </c>
      <c r="F8" s="20"/>
      <c r="G8" s="20" t="s">
        <v>28</v>
      </c>
      <c r="H8" s="20" t="s">
        <v>29</v>
      </c>
      <c r="I8" s="43">
        <f t="shared" si="0"/>
        <v>1</v>
      </c>
      <c r="J8" s="44"/>
      <c r="K8" s="22"/>
      <c r="L8" s="46"/>
      <c r="M8" s="49"/>
      <c r="N8" s="46"/>
      <c r="O8" s="38">
        <v>18</v>
      </c>
      <c r="P8" s="39">
        <v>1</v>
      </c>
      <c r="Q8" s="38"/>
      <c r="R8" s="39"/>
      <c r="S8" s="38"/>
      <c r="T8" s="39"/>
      <c r="U8" s="38"/>
      <c r="V8" s="39"/>
      <c r="W8" s="40"/>
      <c r="X8" s="37"/>
    </row>
    <row r="9" spans="1:24" ht="15.75">
      <c r="A9" s="11">
        <v>6</v>
      </c>
      <c r="B9" s="12">
        <v>261</v>
      </c>
      <c r="C9" s="11" t="s">
        <v>163</v>
      </c>
      <c r="D9" s="11" t="s">
        <v>332</v>
      </c>
      <c r="E9" s="12"/>
      <c r="F9" s="11"/>
      <c r="G9" s="11"/>
      <c r="H9" s="11" t="s">
        <v>32</v>
      </c>
      <c r="I9" s="8">
        <f t="shared" si="0"/>
        <v>1</v>
      </c>
      <c r="J9" s="17"/>
      <c r="K9" s="19"/>
      <c r="L9" s="5"/>
      <c r="M9" s="24">
        <v>18</v>
      </c>
      <c r="N9" s="5">
        <v>1</v>
      </c>
      <c r="O9" s="28"/>
      <c r="P9" s="29"/>
      <c r="Q9" s="28"/>
      <c r="R9" s="29"/>
      <c r="S9" s="28"/>
      <c r="T9" s="29"/>
      <c r="U9" s="28"/>
      <c r="V9" s="29"/>
      <c r="W9" s="30"/>
      <c r="X9" s="31"/>
    </row>
    <row r="10" spans="1:24" s="25" customFormat="1" ht="15.75">
      <c r="A10" s="20">
        <v>7</v>
      </c>
      <c r="B10" s="21">
        <v>256</v>
      </c>
      <c r="C10" s="20" t="s">
        <v>174</v>
      </c>
      <c r="D10" s="20" t="s">
        <v>333</v>
      </c>
      <c r="E10" s="21"/>
      <c r="F10" s="20"/>
      <c r="G10" s="20"/>
      <c r="H10" s="20" t="s">
        <v>32</v>
      </c>
      <c r="I10" s="43">
        <f t="shared" si="0"/>
        <v>1</v>
      </c>
      <c r="J10" s="44"/>
      <c r="K10" s="22"/>
      <c r="L10" s="46"/>
      <c r="M10" s="23" t="s">
        <v>151</v>
      </c>
      <c r="N10" s="46">
        <v>1</v>
      </c>
      <c r="O10" s="38"/>
      <c r="P10" s="39"/>
      <c r="Q10" s="38"/>
      <c r="R10" s="39"/>
      <c r="S10" s="38"/>
      <c r="T10" s="39"/>
      <c r="U10" s="38"/>
      <c r="V10" s="39"/>
      <c r="W10" s="40"/>
      <c r="X10" s="37"/>
    </row>
    <row r="11" spans="1:24" ht="15.75">
      <c r="A11" s="11">
        <v>8</v>
      </c>
      <c r="B11" s="12">
        <v>211</v>
      </c>
      <c r="C11" s="11" t="s">
        <v>89</v>
      </c>
      <c r="D11" s="11" t="s">
        <v>216</v>
      </c>
      <c r="E11" s="12"/>
      <c r="F11" s="11"/>
      <c r="G11" s="11" t="s">
        <v>52</v>
      </c>
      <c r="H11" s="11" t="s">
        <v>34</v>
      </c>
      <c r="I11" s="8">
        <f t="shared" si="0"/>
        <v>4</v>
      </c>
      <c r="J11" s="17"/>
      <c r="K11" s="19">
        <v>23</v>
      </c>
      <c r="L11" s="5">
        <v>1</v>
      </c>
      <c r="M11" s="24"/>
      <c r="N11" s="5"/>
      <c r="O11" s="28"/>
      <c r="P11" s="29"/>
      <c r="Q11" s="28"/>
      <c r="R11" s="29"/>
      <c r="S11" s="28">
        <v>17</v>
      </c>
      <c r="T11" s="29">
        <v>1</v>
      </c>
      <c r="U11" s="28">
        <v>9</v>
      </c>
      <c r="V11" s="29">
        <v>2</v>
      </c>
      <c r="W11" s="30"/>
      <c r="X11" s="31"/>
    </row>
    <row r="12" spans="1:24" s="25" customFormat="1" ht="15.75">
      <c r="A12" s="20">
        <v>9</v>
      </c>
      <c r="B12" s="21">
        <v>236</v>
      </c>
      <c r="C12" s="20" t="s">
        <v>97</v>
      </c>
      <c r="D12" s="20" t="s">
        <v>217</v>
      </c>
      <c r="E12" s="21"/>
      <c r="F12" s="20"/>
      <c r="G12" s="20" t="s">
        <v>25</v>
      </c>
      <c r="H12" s="20" t="s">
        <v>71</v>
      </c>
      <c r="I12" s="43">
        <f t="shared" si="0"/>
        <v>1</v>
      </c>
      <c r="J12" s="44"/>
      <c r="K12" s="22">
        <v>31</v>
      </c>
      <c r="L12" s="46">
        <v>1</v>
      </c>
      <c r="M12" s="23"/>
      <c r="N12" s="46"/>
      <c r="O12" s="38"/>
      <c r="P12" s="39"/>
      <c r="Q12" s="38"/>
      <c r="R12" s="39"/>
      <c r="S12" s="38"/>
      <c r="T12" s="39"/>
      <c r="U12" s="38"/>
      <c r="V12" s="39"/>
      <c r="W12" s="40"/>
      <c r="X12" s="37"/>
    </row>
    <row r="13" spans="1:24" ht="15.75">
      <c r="A13" s="11">
        <v>10</v>
      </c>
      <c r="B13" s="12">
        <v>296</v>
      </c>
      <c r="C13" s="11" t="s">
        <v>608</v>
      </c>
      <c r="D13" s="11"/>
      <c r="E13" s="12" t="s">
        <v>614</v>
      </c>
      <c r="F13" s="11" t="s">
        <v>592</v>
      </c>
      <c r="G13" s="11" t="s">
        <v>374</v>
      </c>
      <c r="H13" s="11" t="s">
        <v>609</v>
      </c>
      <c r="I13" s="8">
        <f t="shared" si="0"/>
        <v>9</v>
      </c>
      <c r="J13" s="17"/>
      <c r="K13" s="15"/>
      <c r="L13" s="5"/>
      <c r="M13" s="16"/>
      <c r="N13" s="5"/>
      <c r="O13" s="28"/>
      <c r="P13" s="29"/>
      <c r="Q13" s="29"/>
      <c r="R13" s="29"/>
      <c r="S13" s="29"/>
      <c r="T13" s="29"/>
      <c r="U13" s="28">
        <v>2</v>
      </c>
      <c r="V13" s="29">
        <v>9</v>
      </c>
      <c r="W13" s="30"/>
      <c r="X13" s="31"/>
    </row>
    <row r="14" spans="1:24" s="25" customFormat="1" ht="15.75">
      <c r="A14" s="20">
        <v>11</v>
      </c>
      <c r="B14" s="21">
        <v>295</v>
      </c>
      <c r="C14" s="20" t="s">
        <v>610</v>
      </c>
      <c r="D14" s="20"/>
      <c r="E14" s="21" t="s">
        <v>615</v>
      </c>
      <c r="F14" s="20" t="s">
        <v>592</v>
      </c>
      <c r="G14" s="20" t="s">
        <v>611</v>
      </c>
      <c r="H14" s="20" t="s">
        <v>26</v>
      </c>
      <c r="I14" s="43">
        <f t="shared" si="0"/>
        <v>1</v>
      </c>
      <c r="J14" s="44"/>
      <c r="K14" s="45"/>
      <c r="L14" s="46"/>
      <c r="M14" s="49"/>
      <c r="N14" s="46"/>
      <c r="O14" s="38"/>
      <c r="P14" s="39"/>
      <c r="Q14" s="39"/>
      <c r="R14" s="39"/>
      <c r="S14" s="39"/>
      <c r="T14" s="39"/>
      <c r="U14" s="38" t="s">
        <v>35</v>
      </c>
      <c r="V14" s="39">
        <v>1</v>
      </c>
      <c r="W14" s="40"/>
      <c r="X14" s="37"/>
    </row>
    <row r="15" spans="1:24" ht="15.75">
      <c r="A15" s="11">
        <v>12</v>
      </c>
      <c r="B15" s="12">
        <v>224</v>
      </c>
      <c r="C15" s="11" t="s">
        <v>49</v>
      </c>
      <c r="D15" s="11" t="s">
        <v>214</v>
      </c>
      <c r="E15" s="12" t="s">
        <v>493</v>
      </c>
      <c r="F15" s="11"/>
      <c r="G15" s="11" t="s">
        <v>368</v>
      </c>
      <c r="H15" s="11" t="s">
        <v>50</v>
      </c>
      <c r="I15" s="8">
        <f t="shared" si="0"/>
        <v>26</v>
      </c>
      <c r="J15" s="17"/>
      <c r="K15" s="19">
        <v>6</v>
      </c>
      <c r="L15" s="5">
        <v>5</v>
      </c>
      <c r="M15" s="24" t="s">
        <v>151</v>
      </c>
      <c r="N15" s="5">
        <v>1</v>
      </c>
      <c r="O15" s="28">
        <v>2</v>
      </c>
      <c r="P15" s="29">
        <v>9</v>
      </c>
      <c r="Q15" s="28"/>
      <c r="R15" s="29"/>
      <c r="S15" s="28">
        <v>8</v>
      </c>
      <c r="T15" s="29">
        <v>3</v>
      </c>
      <c r="U15" s="28">
        <v>3</v>
      </c>
      <c r="V15" s="29">
        <v>8</v>
      </c>
      <c r="W15" s="30"/>
      <c r="X15" s="31"/>
    </row>
    <row r="16" spans="1:24" s="25" customFormat="1" ht="17.25" customHeight="1">
      <c r="A16" s="20">
        <v>13</v>
      </c>
      <c r="B16" s="21">
        <v>225</v>
      </c>
      <c r="C16" s="20" t="s">
        <v>57</v>
      </c>
      <c r="D16" s="20" t="s">
        <v>218</v>
      </c>
      <c r="E16" s="21" t="s">
        <v>492</v>
      </c>
      <c r="F16" s="20"/>
      <c r="G16" s="20" t="s">
        <v>368</v>
      </c>
      <c r="H16" s="20" t="s">
        <v>50</v>
      </c>
      <c r="I16" s="43">
        <f t="shared" si="0"/>
        <v>32</v>
      </c>
      <c r="J16" s="44"/>
      <c r="K16" s="22">
        <v>2</v>
      </c>
      <c r="L16" s="46">
        <v>9</v>
      </c>
      <c r="M16" s="23">
        <v>2</v>
      </c>
      <c r="N16" s="46">
        <v>9</v>
      </c>
      <c r="O16" s="38">
        <v>1</v>
      </c>
      <c r="P16" s="39">
        <v>10</v>
      </c>
      <c r="Q16" s="38"/>
      <c r="R16" s="39"/>
      <c r="S16" s="38" t="s">
        <v>35</v>
      </c>
      <c r="T16" s="39">
        <v>1</v>
      </c>
      <c r="U16" s="38">
        <v>8</v>
      </c>
      <c r="V16" s="39">
        <v>3</v>
      </c>
      <c r="W16" s="40"/>
      <c r="X16" s="37"/>
    </row>
    <row r="17" spans="1:24" ht="15.75">
      <c r="A17" s="11">
        <v>14</v>
      </c>
      <c r="B17" s="12">
        <v>247</v>
      </c>
      <c r="C17" s="11" t="s">
        <v>164</v>
      </c>
      <c r="D17" s="11" t="s">
        <v>315</v>
      </c>
      <c r="E17" s="12"/>
      <c r="F17" s="11"/>
      <c r="G17" s="11"/>
      <c r="H17" s="11" t="s">
        <v>165</v>
      </c>
      <c r="I17" s="8">
        <f t="shared" si="0"/>
        <v>1</v>
      </c>
      <c r="J17" s="17"/>
      <c r="K17" s="19"/>
      <c r="L17" s="5"/>
      <c r="M17" s="24">
        <v>19</v>
      </c>
      <c r="N17" s="5">
        <v>1</v>
      </c>
      <c r="O17" s="28"/>
      <c r="P17" s="29"/>
      <c r="Q17" s="28"/>
      <c r="R17" s="29"/>
      <c r="S17" s="28"/>
      <c r="T17" s="29"/>
      <c r="U17" s="28"/>
      <c r="V17" s="29"/>
      <c r="W17" s="30"/>
      <c r="X17" s="31"/>
    </row>
    <row r="18" spans="1:24" s="25" customFormat="1" ht="15.75">
      <c r="A18" s="20">
        <v>15</v>
      </c>
      <c r="B18" s="21">
        <v>283</v>
      </c>
      <c r="C18" s="20" t="s">
        <v>513</v>
      </c>
      <c r="D18" s="20"/>
      <c r="E18" s="21"/>
      <c r="F18" s="20" t="s">
        <v>514</v>
      </c>
      <c r="G18" s="20" t="s">
        <v>515</v>
      </c>
      <c r="H18" s="20" t="s">
        <v>37</v>
      </c>
      <c r="I18" s="43">
        <f t="shared" si="0"/>
        <v>1</v>
      </c>
      <c r="J18" s="44"/>
      <c r="K18" s="45"/>
      <c r="L18" s="46"/>
      <c r="M18" s="49"/>
      <c r="N18" s="46"/>
      <c r="O18" s="38"/>
      <c r="P18" s="39"/>
      <c r="Q18" s="38" t="s">
        <v>84</v>
      </c>
      <c r="R18" s="39">
        <v>1</v>
      </c>
      <c r="S18" s="38"/>
      <c r="T18" s="39"/>
      <c r="U18" s="38"/>
      <c r="V18" s="39"/>
      <c r="W18" s="40"/>
      <c r="X18" s="37"/>
    </row>
    <row r="19" spans="1:24" ht="15.75">
      <c r="A19" s="11">
        <v>16</v>
      </c>
      <c r="B19" s="12">
        <v>201</v>
      </c>
      <c r="C19" s="11" t="s">
        <v>66</v>
      </c>
      <c r="D19" s="11" t="s">
        <v>219</v>
      </c>
      <c r="E19" s="12"/>
      <c r="F19" s="11"/>
      <c r="G19" s="11" t="s">
        <v>25</v>
      </c>
      <c r="H19" s="11" t="s">
        <v>26</v>
      </c>
      <c r="I19" s="8">
        <f t="shared" si="0"/>
        <v>15</v>
      </c>
      <c r="J19" s="17"/>
      <c r="K19" s="19">
        <v>1</v>
      </c>
      <c r="L19" s="5">
        <v>10</v>
      </c>
      <c r="M19" s="24"/>
      <c r="N19" s="5"/>
      <c r="O19" s="28"/>
      <c r="P19" s="29"/>
      <c r="Q19" s="28"/>
      <c r="R19" s="29"/>
      <c r="S19" s="28"/>
      <c r="T19" s="29"/>
      <c r="U19" s="28">
        <v>6</v>
      </c>
      <c r="V19" s="29">
        <v>5</v>
      </c>
      <c r="W19" s="30"/>
      <c r="X19" s="31"/>
    </row>
    <row r="20" spans="1:24" s="25" customFormat="1" ht="15.75">
      <c r="A20" s="20">
        <v>17</v>
      </c>
      <c r="B20" s="21">
        <v>282</v>
      </c>
      <c r="C20" s="20" t="s">
        <v>510</v>
      </c>
      <c r="D20" s="20"/>
      <c r="E20" s="21"/>
      <c r="F20" s="20" t="s">
        <v>511</v>
      </c>
      <c r="G20" s="20" t="s">
        <v>512</v>
      </c>
      <c r="H20" s="20" t="s">
        <v>37</v>
      </c>
      <c r="I20" s="43">
        <f t="shared" si="0"/>
        <v>9</v>
      </c>
      <c r="J20" s="44"/>
      <c r="K20" s="45"/>
      <c r="L20" s="46"/>
      <c r="M20" s="49"/>
      <c r="N20" s="46"/>
      <c r="O20" s="38"/>
      <c r="P20" s="39"/>
      <c r="Q20" s="38">
        <v>2</v>
      </c>
      <c r="R20" s="39">
        <v>9</v>
      </c>
      <c r="S20" s="38"/>
      <c r="T20" s="39"/>
      <c r="U20" s="38"/>
      <c r="V20" s="39"/>
      <c r="W20" s="40"/>
      <c r="X20" s="37"/>
    </row>
    <row r="21" spans="1:24" ht="15.75">
      <c r="A21" s="11">
        <v>18</v>
      </c>
      <c r="B21" s="12">
        <v>252</v>
      </c>
      <c r="C21" s="11" t="s">
        <v>176</v>
      </c>
      <c r="D21" s="11" t="s">
        <v>334</v>
      </c>
      <c r="E21" s="12"/>
      <c r="F21" s="11"/>
      <c r="G21" s="11"/>
      <c r="H21" s="11" t="s">
        <v>32</v>
      </c>
      <c r="I21" s="8">
        <f t="shared" si="0"/>
        <v>1</v>
      </c>
      <c r="J21" s="17"/>
      <c r="K21" s="19"/>
      <c r="L21" s="5"/>
      <c r="M21" s="24" t="s">
        <v>35</v>
      </c>
      <c r="N21" s="5">
        <v>1</v>
      </c>
      <c r="O21" s="28"/>
      <c r="P21" s="29"/>
      <c r="Q21" s="28"/>
      <c r="R21" s="29"/>
      <c r="S21" s="28"/>
      <c r="T21" s="29"/>
      <c r="U21" s="28"/>
      <c r="V21" s="29"/>
      <c r="W21" s="30"/>
      <c r="X21" s="31"/>
    </row>
    <row r="22" spans="1:24" s="25" customFormat="1" ht="15.75">
      <c r="A22" s="20">
        <v>19</v>
      </c>
      <c r="B22" s="21">
        <v>215</v>
      </c>
      <c r="C22" s="20" t="s">
        <v>79</v>
      </c>
      <c r="D22" s="20" t="s">
        <v>220</v>
      </c>
      <c r="E22" s="21"/>
      <c r="F22" s="20"/>
      <c r="G22" s="20" t="s">
        <v>80</v>
      </c>
      <c r="H22" s="20" t="s">
        <v>34</v>
      </c>
      <c r="I22" s="43">
        <f t="shared" si="0"/>
        <v>2</v>
      </c>
      <c r="J22" s="44"/>
      <c r="K22" s="22">
        <v>14</v>
      </c>
      <c r="L22" s="46">
        <v>1</v>
      </c>
      <c r="M22" s="23"/>
      <c r="N22" s="46"/>
      <c r="O22" s="38"/>
      <c r="P22" s="39"/>
      <c r="Q22" s="38"/>
      <c r="R22" s="39"/>
      <c r="S22" s="38" t="s">
        <v>35</v>
      </c>
      <c r="T22" s="39">
        <v>1</v>
      </c>
      <c r="U22" s="38"/>
      <c r="V22" s="39"/>
      <c r="W22" s="40"/>
      <c r="X22" s="37"/>
    </row>
    <row r="23" spans="1:24" ht="15.75">
      <c r="A23" s="11">
        <v>20</v>
      </c>
      <c r="B23" s="12">
        <v>203</v>
      </c>
      <c r="C23" s="11" t="s">
        <v>70</v>
      </c>
      <c r="D23" s="11" t="s">
        <v>221</v>
      </c>
      <c r="E23" s="12"/>
      <c r="F23" s="11"/>
      <c r="G23" s="11" t="s">
        <v>25</v>
      </c>
      <c r="H23" s="11" t="s">
        <v>71</v>
      </c>
      <c r="I23" s="8">
        <f t="shared" si="0"/>
        <v>1</v>
      </c>
      <c r="J23" s="17"/>
      <c r="K23" s="19">
        <v>25</v>
      </c>
      <c r="L23" s="5">
        <v>1</v>
      </c>
      <c r="M23" s="24"/>
      <c r="N23" s="5"/>
      <c r="O23" s="28"/>
      <c r="P23" s="29"/>
      <c r="Q23" s="28"/>
      <c r="R23" s="29"/>
      <c r="S23" s="28"/>
      <c r="T23" s="29"/>
      <c r="U23" s="28"/>
      <c r="V23" s="29"/>
      <c r="W23" s="30"/>
      <c r="X23" s="31"/>
    </row>
    <row r="24" spans="1:24" s="25" customFormat="1" ht="15.75">
      <c r="A24" s="20">
        <v>21</v>
      </c>
      <c r="B24" s="21">
        <v>205</v>
      </c>
      <c r="C24" s="20" t="s">
        <v>64</v>
      </c>
      <c r="D24" s="20" t="s">
        <v>222</v>
      </c>
      <c r="E24" s="21"/>
      <c r="F24" s="20"/>
      <c r="G24" s="20" t="s">
        <v>25</v>
      </c>
      <c r="H24" s="20" t="s">
        <v>43</v>
      </c>
      <c r="I24" s="43">
        <f t="shared" si="0"/>
        <v>1</v>
      </c>
      <c r="J24" s="44"/>
      <c r="K24" s="22">
        <v>15</v>
      </c>
      <c r="L24" s="46">
        <v>1</v>
      </c>
      <c r="M24" s="23"/>
      <c r="N24" s="46"/>
      <c r="O24" s="38"/>
      <c r="P24" s="39"/>
      <c r="Q24" s="38"/>
      <c r="R24" s="39"/>
      <c r="S24" s="38"/>
      <c r="T24" s="39"/>
      <c r="U24" s="38"/>
      <c r="V24" s="39"/>
      <c r="W24" s="40"/>
      <c r="X24" s="37"/>
    </row>
    <row r="25" spans="1:24" ht="15.75">
      <c r="A25" s="11">
        <v>22</v>
      </c>
      <c r="B25" s="12">
        <v>233</v>
      </c>
      <c r="C25" s="11" t="s">
        <v>93</v>
      </c>
      <c r="D25" s="11" t="s">
        <v>223</v>
      </c>
      <c r="E25" s="12" t="s">
        <v>461</v>
      </c>
      <c r="F25" s="11"/>
      <c r="G25" s="11" t="s">
        <v>341</v>
      </c>
      <c r="H25" s="11" t="s">
        <v>32</v>
      </c>
      <c r="I25" s="8">
        <f t="shared" si="0"/>
        <v>36</v>
      </c>
      <c r="J25" s="17"/>
      <c r="K25" s="19">
        <v>7</v>
      </c>
      <c r="L25" s="5">
        <v>4</v>
      </c>
      <c r="M25" s="24">
        <v>1</v>
      </c>
      <c r="N25" s="5">
        <v>10</v>
      </c>
      <c r="O25" s="28">
        <v>3</v>
      </c>
      <c r="P25" s="29">
        <v>8</v>
      </c>
      <c r="Q25" s="28"/>
      <c r="R25" s="29"/>
      <c r="S25" s="28">
        <v>1</v>
      </c>
      <c r="T25" s="29">
        <v>10</v>
      </c>
      <c r="U25" s="28">
        <v>7</v>
      </c>
      <c r="V25" s="29">
        <v>4</v>
      </c>
      <c r="W25" s="30"/>
      <c r="X25" s="31"/>
    </row>
    <row r="26" spans="1:24" s="25" customFormat="1" ht="15.75">
      <c r="A26" s="20">
        <v>23</v>
      </c>
      <c r="B26" s="21">
        <v>239</v>
      </c>
      <c r="C26" s="20" t="s">
        <v>159</v>
      </c>
      <c r="D26" s="20" t="s">
        <v>316</v>
      </c>
      <c r="E26" s="21" t="s">
        <v>501</v>
      </c>
      <c r="F26" s="20"/>
      <c r="G26" s="20" t="s">
        <v>312</v>
      </c>
      <c r="H26" s="20" t="s">
        <v>60</v>
      </c>
      <c r="I26" s="43">
        <f t="shared" si="0"/>
        <v>2</v>
      </c>
      <c r="J26" s="44"/>
      <c r="K26" s="22"/>
      <c r="L26" s="46"/>
      <c r="M26" s="23">
        <v>11</v>
      </c>
      <c r="N26" s="46">
        <v>1</v>
      </c>
      <c r="O26" s="38">
        <v>14</v>
      </c>
      <c r="P26" s="39">
        <v>1</v>
      </c>
      <c r="Q26" s="38"/>
      <c r="R26" s="39"/>
      <c r="S26" s="38"/>
      <c r="T26" s="39"/>
      <c r="U26" s="38"/>
      <c r="V26" s="39"/>
      <c r="W26" s="40"/>
      <c r="X26" s="37"/>
    </row>
    <row r="27" spans="1:24" ht="15.75">
      <c r="A27" s="11">
        <v>24</v>
      </c>
      <c r="B27" s="12">
        <v>221</v>
      </c>
      <c r="C27" s="11" t="s">
        <v>65</v>
      </c>
      <c r="D27" s="11" t="s">
        <v>224</v>
      </c>
      <c r="E27" s="12"/>
      <c r="F27" s="11"/>
      <c r="G27" s="11" t="s">
        <v>52</v>
      </c>
      <c r="H27" s="11" t="s">
        <v>60</v>
      </c>
      <c r="I27" s="8">
        <f t="shared" si="0"/>
        <v>2</v>
      </c>
      <c r="J27" s="17"/>
      <c r="K27" s="19">
        <v>17</v>
      </c>
      <c r="L27" s="5">
        <v>1</v>
      </c>
      <c r="M27" s="24">
        <v>14</v>
      </c>
      <c r="N27" s="5">
        <v>1</v>
      </c>
      <c r="O27" s="28"/>
      <c r="P27" s="29"/>
      <c r="Q27" s="28"/>
      <c r="R27" s="29"/>
      <c r="S27" s="28"/>
      <c r="T27" s="29"/>
      <c r="U27" s="28"/>
      <c r="V27" s="29"/>
      <c r="W27" s="30"/>
      <c r="X27" s="31"/>
    </row>
    <row r="28" spans="1:24" s="25" customFormat="1" ht="15.75">
      <c r="A28" s="20">
        <v>25</v>
      </c>
      <c r="B28" s="21">
        <v>204</v>
      </c>
      <c r="C28" s="20" t="s">
        <v>74</v>
      </c>
      <c r="D28" s="20" t="s">
        <v>225</v>
      </c>
      <c r="E28" s="21"/>
      <c r="F28" s="20"/>
      <c r="G28" s="20" t="s">
        <v>75</v>
      </c>
      <c r="H28" s="20" t="s">
        <v>69</v>
      </c>
      <c r="I28" s="43">
        <f t="shared" si="0"/>
        <v>1</v>
      </c>
      <c r="J28" s="44"/>
      <c r="K28" s="22">
        <v>30</v>
      </c>
      <c r="L28" s="46">
        <v>1</v>
      </c>
      <c r="M28" s="23"/>
      <c r="N28" s="46"/>
      <c r="O28" s="38"/>
      <c r="P28" s="39"/>
      <c r="Q28" s="38"/>
      <c r="R28" s="39"/>
      <c r="S28" s="38"/>
      <c r="T28" s="39"/>
      <c r="U28" s="38"/>
      <c r="V28" s="39"/>
      <c r="W28" s="40"/>
      <c r="X28" s="37"/>
    </row>
    <row r="29" spans="1:24" ht="15.75">
      <c r="A29" s="11">
        <v>26</v>
      </c>
      <c r="B29" s="12">
        <v>218</v>
      </c>
      <c r="C29" s="11" t="s">
        <v>55</v>
      </c>
      <c r="D29" s="11" t="s">
        <v>226</v>
      </c>
      <c r="E29" s="12"/>
      <c r="F29" s="11"/>
      <c r="G29" s="11" t="s">
        <v>25</v>
      </c>
      <c r="H29" s="11" t="s">
        <v>26</v>
      </c>
      <c r="I29" s="8">
        <f t="shared" si="0"/>
        <v>3</v>
      </c>
      <c r="J29" s="17"/>
      <c r="K29" s="19">
        <v>8</v>
      </c>
      <c r="L29" s="5">
        <v>3</v>
      </c>
      <c r="M29" s="24"/>
      <c r="N29" s="5"/>
      <c r="O29" s="28"/>
      <c r="P29" s="29"/>
      <c r="Q29" s="28"/>
      <c r="R29" s="29"/>
      <c r="S29" s="28"/>
      <c r="T29" s="29"/>
      <c r="U29" s="28"/>
      <c r="V29" s="29"/>
      <c r="W29" s="30"/>
      <c r="X29" s="31"/>
    </row>
    <row r="30" spans="1:24" s="25" customFormat="1" ht="15.75">
      <c r="A30" s="20">
        <v>27</v>
      </c>
      <c r="B30" s="21">
        <v>285</v>
      </c>
      <c r="C30" s="20" t="s">
        <v>550</v>
      </c>
      <c r="D30" s="20" t="s">
        <v>551</v>
      </c>
      <c r="E30" s="21" t="s">
        <v>552</v>
      </c>
      <c r="F30" s="20"/>
      <c r="G30" s="20" t="s">
        <v>451</v>
      </c>
      <c r="H30" s="20" t="s">
        <v>168</v>
      </c>
      <c r="I30" s="43">
        <f t="shared" si="0"/>
        <v>1</v>
      </c>
      <c r="J30" s="44"/>
      <c r="K30" s="45"/>
      <c r="L30" s="46"/>
      <c r="M30" s="49"/>
      <c r="N30" s="46"/>
      <c r="O30" s="38"/>
      <c r="P30" s="39"/>
      <c r="Q30" s="39"/>
      <c r="R30" s="39"/>
      <c r="S30" s="38">
        <v>12</v>
      </c>
      <c r="T30" s="39">
        <v>1</v>
      </c>
      <c r="U30" s="38"/>
      <c r="V30" s="39"/>
      <c r="W30" s="40"/>
      <c r="X30" s="37"/>
    </row>
    <row r="31" spans="1:24" ht="15.75">
      <c r="A31" s="11">
        <v>28</v>
      </c>
      <c r="B31" s="12">
        <v>278</v>
      </c>
      <c r="C31" s="11" t="s">
        <v>497</v>
      </c>
      <c r="D31" s="11"/>
      <c r="E31" s="12" t="s">
        <v>498</v>
      </c>
      <c r="F31" s="11" t="s">
        <v>496</v>
      </c>
      <c r="G31" s="11" t="s">
        <v>368</v>
      </c>
      <c r="H31" s="11" t="s">
        <v>29</v>
      </c>
      <c r="I31" s="8">
        <f t="shared" si="0"/>
        <v>1</v>
      </c>
      <c r="J31" s="17"/>
      <c r="K31" s="19"/>
      <c r="L31" s="5"/>
      <c r="M31" s="16"/>
      <c r="N31" s="5"/>
      <c r="O31" s="28" t="s">
        <v>35</v>
      </c>
      <c r="P31" s="29">
        <v>1</v>
      </c>
      <c r="Q31" s="28"/>
      <c r="R31" s="29"/>
      <c r="S31" s="28"/>
      <c r="T31" s="29"/>
      <c r="U31" s="28"/>
      <c r="V31" s="29"/>
      <c r="W31" s="30"/>
      <c r="X31" s="31"/>
    </row>
    <row r="32" spans="1:24" s="25" customFormat="1" ht="15.75">
      <c r="A32" s="20">
        <v>29</v>
      </c>
      <c r="B32" s="21">
        <v>213</v>
      </c>
      <c r="C32" s="20" t="s">
        <v>82</v>
      </c>
      <c r="D32" s="20" t="s">
        <v>227</v>
      </c>
      <c r="E32" s="21"/>
      <c r="F32" s="20"/>
      <c r="G32" s="20" t="s">
        <v>25</v>
      </c>
      <c r="H32" s="20" t="s">
        <v>73</v>
      </c>
      <c r="I32" s="43">
        <f t="shared" si="0"/>
        <v>1</v>
      </c>
      <c r="J32" s="44"/>
      <c r="K32" s="22">
        <v>10</v>
      </c>
      <c r="L32" s="46">
        <v>1</v>
      </c>
      <c r="M32" s="23"/>
      <c r="N32" s="46"/>
      <c r="O32" s="38"/>
      <c r="P32" s="39"/>
      <c r="Q32" s="38"/>
      <c r="R32" s="39"/>
      <c r="S32" s="38"/>
      <c r="T32" s="39"/>
      <c r="U32" s="38"/>
      <c r="V32" s="39"/>
      <c r="W32" s="40"/>
      <c r="X32" s="37"/>
    </row>
    <row r="33" spans="1:24" ht="15.75">
      <c r="A33" s="11">
        <v>30</v>
      </c>
      <c r="B33" s="12">
        <v>274</v>
      </c>
      <c r="C33" s="11" t="s">
        <v>448</v>
      </c>
      <c r="D33" s="11"/>
      <c r="E33" s="12" t="s">
        <v>449</v>
      </c>
      <c r="F33" s="11" t="s">
        <v>450</v>
      </c>
      <c r="G33" s="11" t="s">
        <v>451</v>
      </c>
      <c r="H33" s="11" t="s">
        <v>29</v>
      </c>
      <c r="I33" s="8">
        <f t="shared" si="0"/>
        <v>1</v>
      </c>
      <c r="J33" s="17"/>
      <c r="K33" s="19"/>
      <c r="L33" s="5"/>
      <c r="M33" s="16"/>
      <c r="N33" s="5"/>
      <c r="O33" s="28">
        <v>27</v>
      </c>
      <c r="P33" s="29">
        <v>1</v>
      </c>
      <c r="Q33" s="28"/>
      <c r="R33" s="29"/>
      <c r="S33" s="28"/>
      <c r="T33" s="29"/>
      <c r="U33" s="28"/>
      <c r="V33" s="29"/>
      <c r="W33" s="30"/>
      <c r="X33" s="31"/>
    </row>
    <row r="34" spans="1:24" s="25" customFormat="1" ht="15.75">
      <c r="A34" s="20">
        <v>31</v>
      </c>
      <c r="B34" s="21">
        <v>235</v>
      </c>
      <c r="C34" s="20" t="s">
        <v>96</v>
      </c>
      <c r="D34" s="20" t="s">
        <v>228</v>
      </c>
      <c r="E34" s="21"/>
      <c r="F34" s="20"/>
      <c r="G34" s="20" t="s">
        <v>52</v>
      </c>
      <c r="H34" s="20" t="s">
        <v>26</v>
      </c>
      <c r="I34" s="43">
        <f t="shared" si="0"/>
        <v>4</v>
      </c>
      <c r="J34" s="44"/>
      <c r="K34" s="22">
        <v>24</v>
      </c>
      <c r="L34" s="46">
        <v>1</v>
      </c>
      <c r="M34" s="23" t="s">
        <v>35</v>
      </c>
      <c r="N34" s="46">
        <v>1</v>
      </c>
      <c r="O34" s="38"/>
      <c r="P34" s="39"/>
      <c r="Q34" s="38"/>
      <c r="R34" s="39"/>
      <c r="S34" s="38" t="s">
        <v>35</v>
      </c>
      <c r="T34" s="39">
        <v>1</v>
      </c>
      <c r="U34" s="38">
        <v>10</v>
      </c>
      <c r="V34" s="39">
        <v>1</v>
      </c>
      <c r="W34" s="40"/>
      <c r="X34" s="37"/>
    </row>
    <row r="35" spans="1:24" ht="15.75">
      <c r="A35" s="11">
        <v>32</v>
      </c>
      <c r="B35" s="12">
        <v>262</v>
      </c>
      <c r="C35" s="11" t="s">
        <v>503</v>
      </c>
      <c r="D35" s="11"/>
      <c r="E35" s="12" t="s">
        <v>504</v>
      </c>
      <c r="F35" s="11"/>
      <c r="G35" s="11" t="s">
        <v>478</v>
      </c>
      <c r="H35" s="11" t="s">
        <v>161</v>
      </c>
      <c r="I35" s="8">
        <f t="shared" si="0"/>
        <v>1</v>
      </c>
      <c r="J35" s="17"/>
      <c r="K35" s="15"/>
      <c r="L35" s="5"/>
      <c r="M35" s="16"/>
      <c r="N35" s="5"/>
      <c r="O35" s="28">
        <v>19</v>
      </c>
      <c r="P35" s="29">
        <v>1</v>
      </c>
      <c r="Q35" s="28"/>
      <c r="R35" s="29"/>
      <c r="S35" s="28"/>
      <c r="T35" s="29"/>
      <c r="U35" s="28"/>
      <c r="V35" s="29"/>
      <c r="W35" s="30"/>
      <c r="X35" s="31"/>
    </row>
    <row r="36" spans="1:24" s="25" customFormat="1" ht="15.75">
      <c r="A36" s="20">
        <v>33</v>
      </c>
      <c r="B36" s="21">
        <v>272</v>
      </c>
      <c r="C36" s="20" t="s">
        <v>455</v>
      </c>
      <c r="D36" s="20"/>
      <c r="E36" s="21" t="s">
        <v>456</v>
      </c>
      <c r="F36" s="20"/>
      <c r="G36" s="20" t="s">
        <v>457</v>
      </c>
      <c r="H36" s="20" t="s">
        <v>29</v>
      </c>
      <c r="I36" s="43">
        <f aca="true" t="shared" si="1" ref="I36:I67">L36+N36+P36+R36+T36+V36+X36</f>
        <v>1</v>
      </c>
      <c r="J36" s="44"/>
      <c r="K36" s="22"/>
      <c r="L36" s="46"/>
      <c r="M36" s="49"/>
      <c r="N36" s="46"/>
      <c r="O36" s="38">
        <v>25</v>
      </c>
      <c r="P36" s="39">
        <v>1</v>
      </c>
      <c r="Q36" s="38"/>
      <c r="R36" s="39"/>
      <c r="S36" s="38"/>
      <c r="T36" s="39"/>
      <c r="U36" s="38"/>
      <c r="V36" s="39"/>
      <c r="W36" s="40"/>
      <c r="X36" s="37"/>
    </row>
    <row r="37" spans="1:24" ht="15.75">
      <c r="A37" s="11">
        <v>34</v>
      </c>
      <c r="B37" s="12">
        <v>245</v>
      </c>
      <c r="C37" s="11" t="s">
        <v>447</v>
      </c>
      <c r="D37" s="11" t="s">
        <v>319</v>
      </c>
      <c r="E37" s="12" t="s">
        <v>446</v>
      </c>
      <c r="F37" s="11"/>
      <c r="G37" s="11" t="s">
        <v>374</v>
      </c>
      <c r="H37" s="11" t="s">
        <v>29</v>
      </c>
      <c r="I37" s="8">
        <f t="shared" si="1"/>
        <v>8</v>
      </c>
      <c r="J37" s="17"/>
      <c r="K37" s="19"/>
      <c r="L37" s="5"/>
      <c r="M37" s="24">
        <v>6</v>
      </c>
      <c r="N37" s="5">
        <v>5</v>
      </c>
      <c r="O37" s="28">
        <v>11</v>
      </c>
      <c r="P37" s="29">
        <v>1</v>
      </c>
      <c r="Q37" s="28"/>
      <c r="R37" s="29"/>
      <c r="S37" s="28">
        <v>9</v>
      </c>
      <c r="T37" s="29">
        <v>2</v>
      </c>
      <c r="U37" s="28"/>
      <c r="V37" s="29"/>
      <c r="W37" s="30"/>
      <c r="X37" s="31"/>
    </row>
    <row r="38" spans="1:24" s="25" customFormat="1" ht="15.75">
      <c r="A38" s="20">
        <v>35</v>
      </c>
      <c r="B38" s="21">
        <v>259</v>
      </c>
      <c r="C38" s="20" t="s">
        <v>184</v>
      </c>
      <c r="D38" s="20" t="s">
        <v>317</v>
      </c>
      <c r="E38" s="21"/>
      <c r="F38" s="20"/>
      <c r="G38" s="20"/>
      <c r="H38" s="20" t="s">
        <v>62</v>
      </c>
      <c r="I38" s="43">
        <f t="shared" si="1"/>
        <v>1</v>
      </c>
      <c r="J38" s="44"/>
      <c r="K38" s="22"/>
      <c r="L38" s="46"/>
      <c r="M38" s="23" t="s">
        <v>35</v>
      </c>
      <c r="N38" s="46">
        <v>1</v>
      </c>
      <c r="O38" s="38"/>
      <c r="P38" s="39"/>
      <c r="Q38" s="38"/>
      <c r="R38" s="39"/>
      <c r="S38" s="38"/>
      <c r="T38" s="39"/>
      <c r="U38" s="38"/>
      <c r="V38" s="39"/>
      <c r="W38" s="40"/>
      <c r="X38" s="37"/>
    </row>
    <row r="39" spans="1:24" ht="15.75">
      <c r="A39" s="11">
        <v>36</v>
      </c>
      <c r="B39" s="12">
        <v>227</v>
      </c>
      <c r="C39" s="11" t="s">
        <v>63</v>
      </c>
      <c r="D39" s="11" t="s">
        <v>229</v>
      </c>
      <c r="E39" s="12"/>
      <c r="F39" s="11"/>
      <c r="G39" s="11" t="s">
        <v>25</v>
      </c>
      <c r="H39" s="11" t="s">
        <v>46</v>
      </c>
      <c r="I39" s="8">
        <f t="shared" si="1"/>
        <v>14</v>
      </c>
      <c r="J39" s="17"/>
      <c r="K39" s="19">
        <v>5</v>
      </c>
      <c r="L39" s="5">
        <v>6</v>
      </c>
      <c r="M39" s="24">
        <v>9</v>
      </c>
      <c r="N39" s="5">
        <v>2</v>
      </c>
      <c r="O39" s="28"/>
      <c r="P39" s="29"/>
      <c r="Q39" s="28"/>
      <c r="R39" s="29"/>
      <c r="S39" s="28">
        <v>5</v>
      </c>
      <c r="T39" s="29">
        <v>6</v>
      </c>
      <c r="U39" s="28"/>
      <c r="V39" s="29"/>
      <c r="W39" s="30"/>
      <c r="X39" s="31"/>
    </row>
    <row r="40" spans="1:24" s="25" customFormat="1" ht="15.75">
      <c r="A40" s="20">
        <v>37</v>
      </c>
      <c r="B40" s="21">
        <v>266</v>
      </c>
      <c r="C40" s="20" t="s">
        <v>479</v>
      </c>
      <c r="D40" s="20"/>
      <c r="E40" s="21" t="s">
        <v>480</v>
      </c>
      <c r="F40" s="20"/>
      <c r="G40" s="20" t="s">
        <v>478</v>
      </c>
      <c r="H40" s="20" t="s">
        <v>29</v>
      </c>
      <c r="I40" s="43">
        <f t="shared" si="1"/>
        <v>1</v>
      </c>
      <c r="J40" s="44"/>
      <c r="K40" s="22"/>
      <c r="L40" s="46"/>
      <c r="M40" s="49"/>
      <c r="N40" s="46"/>
      <c r="O40" s="38">
        <v>22</v>
      </c>
      <c r="P40" s="39">
        <v>1</v>
      </c>
      <c r="Q40" s="38"/>
      <c r="R40" s="39"/>
      <c r="S40" s="38"/>
      <c r="T40" s="39"/>
      <c r="U40" s="38"/>
      <c r="V40" s="39"/>
      <c r="W40" s="40"/>
      <c r="X40" s="37"/>
    </row>
    <row r="41" spans="1:24" ht="15.75">
      <c r="A41" s="11">
        <v>38</v>
      </c>
      <c r="B41" s="12">
        <v>251</v>
      </c>
      <c r="C41" s="11" t="s">
        <v>162</v>
      </c>
      <c r="D41" s="11" t="s">
        <v>318</v>
      </c>
      <c r="E41" s="12"/>
      <c r="F41" s="11"/>
      <c r="G41" s="11"/>
      <c r="H41" s="11" t="s">
        <v>32</v>
      </c>
      <c r="I41" s="8">
        <f t="shared" si="1"/>
        <v>1</v>
      </c>
      <c r="J41" s="17"/>
      <c r="K41" s="19"/>
      <c r="L41" s="5"/>
      <c r="M41" s="24">
        <v>15</v>
      </c>
      <c r="N41" s="5">
        <v>1</v>
      </c>
      <c r="O41" s="28"/>
      <c r="P41" s="29"/>
      <c r="Q41" s="28"/>
      <c r="R41" s="29"/>
      <c r="S41" s="28"/>
      <c r="T41" s="29"/>
      <c r="U41" s="28"/>
      <c r="V41" s="29"/>
      <c r="W41" s="30"/>
      <c r="X41" s="31"/>
    </row>
    <row r="42" spans="1:24" s="25" customFormat="1" ht="15.75">
      <c r="A42" s="20">
        <v>39</v>
      </c>
      <c r="B42" s="21">
        <v>264</v>
      </c>
      <c r="C42" s="20" t="s">
        <v>483</v>
      </c>
      <c r="D42" s="20"/>
      <c r="E42" s="21" t="s">
        <v>484</v>
      </c>
      <c r="F42" s="20"/>
      <c r="G42" s="20" t="s">
        <v>341</v>
      </c>
      <c r="H42" s="20" t="s">
        <v>29</v>
      </c>
      <c r="I42" s="43">
        <f t="shared" si="1"/>
        <v>2</v>
      </c>
      <c r="J42" s="44"/>
      <c r="K42" s="22"/>
      <c r="L42" s="46"/>
      <c r="M42" s="49"/>
      <c r="N42" s="46"/>
      <c r="O42" s="38">
        <v>9</v>
      </c>
      <c r="P42" s="39">
        <v>2</v>
      </c>
      <c r="Q42" s="38"/>
      <c r="R42" s="39"/>
      <c r="S42" s="38"/>
      <c r="T42" s="39"/>
      <c r="U42" s="38"/>
      <c r="V42" s="39"/>
      <c r="W42" s="40"/>
      <c r="X42" s="37"/>
    </row>
    <row r="43" spans="1:24" ht="15.75">
      <c r="A43" s="11">
        <v>40</v>
      </c>
      <c r="B43" s="12">
        <v>287</v>
      </c>
      <c r="C43" s="11" t="s">
        <v>563</v>
      </c>
      <c r="D43" s="27" t="s">
        <v>564</v>
      </c>
      <c r="E43" s="12" t="s">
        <v>565</v>
      </c>
      <c r="F43" s="11"/>
      <c r="G43" s="11" t="s">
        <v>368</v>
      </c>
      <c r="H43" s="11" t="s">
        <v>126</v>
      </c>
      <c r="I43" s="8">
        <f t="shared" si="1"/>
        <v>1</v>
      </c>
      <c r="J43" s="17"/>
      <c r="K43" s="15"/>
      <c r="L43" s="5"/>
      <c r="M43" s="16"/>
      <c r="N43" s="5"/>
      <c r="O43" s="28"/>
      <c r="P43" s="29"/>
      <c r="Q43" s="29"/>
      <c r="R43" s="29"/>
      <c r="S43" s="28" t="s">
        <v>35</v>
      </c>
      <c r="T43" s="29">
        <v>1</v>
      </c>
      <c r="U43" s="28"/>
      <c r="V43" s="29"/>
      <c r="W43" s="30"/>
      <c r="X43" s="31"/>
    </row>
    <row r="44" spans="1:24" s="25" customFormat="1" ht="15.75">
      <c r="A44" s="20">
        <v>41</v>
      </c>
      <c r="B44" s="21">
        <v>827</v>
      </c>
      <c r="C44" s="20" t="s">
        <v>95</v>
      </c>
      <c r="D44" s="20" t="s">
        <v>230</v>
      </c>
      <c r="E44" s="21"/>
      <c r="F44" s="20"/>
      <c r="G44" s="20" t="s">
        <v>25</v>
      </c>
      <c r="H44" s="20" t="s">
        <v>34</v>
      </c>
      <c r="I44" s="43">
        <f t="shared" si="1"/>
        <v>34</v>
      </c>
      <c r="J44" s="44"/>
      <c r="K44" s="22">
        <v>3</v>
      </c>
      <c r="L44" s="46">
        <v>8</v>
      </c>
      <c r="M44" s="23">
        <v>7</v>
      </c>
      <c r="N44" s="46">
        <v>4</v>
      </c>
      <c r="O44" s="38"/>
      <c r="P44" s="39"/>
      <c r="Q44" s="38">
        <v>3</v>
      </c>
      <c r="R44" s="39">
        <v>8</v>
      </c>
      <c r="S44" s="38">
        <v>3</v>
      </c>
      <c r="T44" s="39">
        <v>8</v>
      </c>
      <c r="U44" s="38">
        <v>5</v>
      </c>
      <c r="V44" s="39">
        <v>6</v>
      </c>
      <c r="W44" s="40"/>
      <c r="X44" s="37"/>
    </row>
    <row r="45" spans="1:24" ht="15.75">
      <c r="A45" s="11">
        <v>42</v>
      </c>
      <c r="B45" s="12">
        <v>289</v>
      </c>
      <c r="C45" s="11" t="s">
        <v>560</v>
      </c>
      <c r="D45" s="11" t="s">
        <v>561</v>
      </c>
      <c r="E45" s="12" t="s">
        <v>562</v>
      </c>
      <c r="F45" s="11"/>
      <c r="G45" s="11" t="s">
        <v>341</v>
      </c>
      <c r="H45" s="11" t="s">
        <v>34</v>
      </c>
      <c r="I45" s="8">
        <f t="shared" si="1"/>
        <v>1</v>
      </c>
      <c r="J45" s="17"/>
      <c r="K45" s="15"/>
      <c r="L45" s="5"/>
      <c r="M45" s="16"/>
      <c r="N45" s="5"/>
      <c r="O45" s="28"/>
      <c r="P45" s="29"/>
      <c r="Q45" s="29"/>
      <c r="R45" s="29"/>
      <c r="S45" s="28">
        <v>16</v>
      </c>
      <c r="T45" s="29">
        <v>1</v>
      </c>
      <c r="U45" s="28"/>
      <c r="V45" s="29"/>
      <c r="W45" s="30"/>
      <c r="X45" s="31"/>
    </row>
    <row r="46" spans="1:24" s="25" customFormat="1" ht="15.75">
      <c r="A46" s="20">
        <v>43</v>
      </c>
      <c r="B46" s="21">
        <v>250</v>
      </c>
      <c r="C46" s="20" t="s">
        <v>175</v>
      </c>
      <c r="D46" s="20" t="s">
        <v>320</v>
      </c>
      <c r="E46" s="21"/>
      <c r="F46" s="20"/>
      <c r="G46" s="20"/>
      <c r="H46" s="20" t="s">
        <v>32</v>
      </c>
      <c r="I46" s="43">
        <f t="shared" si="1"/>
        <v>1</v>
      </c>
      <c r="J46" s="44"/>
      <c r="K46" s="22"/>
      <c r="L46" s="46"/>
      <c r="M46" s="23" t="s">
        <v>35</v>
      </c>
      <c r="N46" s="46">
        <v>1</v>
      </c>
      <c r="O46" s="38"/>
      <c r="P46" s="39"/>
      <c r="Q46" s="38"/>
      <c r="R46" s="39"/>
      <c r="S46" s="38"/>
      <c r="T46" s="39"/>
      <c r="U46" s="38"/>
      <c r="V46" s="39"/>
      <c r="W46" s="40"/>
      <c r="X46" s="37"/>
    </row>
    <row r="47" spans="1:24" ht="16.5" customHeight="1">
      <c r="A47" s="11">
        <v>44</v>
      </c>
      <c r="B47" s="12">
        <v>292</v>
      </c>
      <c r="C47" s="11" t="s">
        <v>546</v>
      </c>
      <c r="D47" s="11" t="s">
        <v>547</v>
      </c>
      <c r="E47" s="12" t="s">
        <v>548</v>
      </c>
      <c r="F47" s="11"/>
      <c r="G47" s="11" t="s">
        <v>549</v>
      </c>
      <c r="H47" s="11" t="s">
        <v>126</v>
      </c>
      <c r="I47" s="8">
        <f t="shared" si="1"/>
        <v>1</v>
      </c>
      <c r="J47" s="17"/>
      <c r="K47" s="15"/>
      <c r="L47" s="5"/>
      <c r="M47" s="16"/>
      <c r="N47" s="5"/>
      <c r="O47" s="28"/>
      <c r="P47" s="29"/>
      <c r="Q47" s="29"/>
      <c r="R47" s="29"/>
      <c r="S47" s="28">
        <v>11</v>
      </c>
      <c r="T47" s="29">
        <v>1</v>
      </c>
      <c r="U47" s="28"/>
      <c r="V47" s="29"/>
      <c r="W47" s="30"/>
      <c r="X47" s="31"/>
    </row>
    <row r="48" spans="1:24" s="25" customFormat="1" ht="15.75">
      <c r="A48" s="20">
        <v>45</v>
      </c>
      <c r="B48" s="21">
        <v>265</v>
      </c>
      <c r="C48" s="20" t="s">
        <v>485</v>
      </c>
      <c r="D48" s="20"/>
      <c r="E48" s="21" t="s">
        <v>486</v>
      </c>
      <c r="F48" s="20" t="s">
        <v>487</v>
      </c>
      <c r="G48" s="20" t="s">
        <v>488</v>
      </c>
      <c r="H48" s="20" t="s">
        <v>29</v>
      </c>
      <c r="I48" s="43">
        <f t="shared" si="1"/>
        <v>1</v>
      </c>
      <c r="J48" s="44"/>
      <c r="K48" s="22"/>
      <c r="L48" s="46"/>
      <c r="M48" s="49"/>
      <c r="N48" s="46"/>
      <c r="O48" s="38">
        <v>15</v>
      </c>
      <c r="P48" s="39">
        <v>1</v>
      </c>
      <c r="Q48" s="38"/>
      <c r="R48" s="39"/>
      <c r="S48" s="38"/>
      <c r="T48" s="39"/>
      <c r="U48" s="38"/>
      <c r="V48" s="39"/>
      <c r="W48" s="40"/>
      <c r="X48" s="37"/>
    </row>
    <row r="49" spans="1:24" ht="15.75">
      <c r="A49" s="11">
        <v>46</v>
      </c>
      <c r="B49" s="12">
        <v>222</v>
      </c>
      <c r="C49" s="11" t="s">
        <v>54</v>
      </c>
      <c r="D49" s="11" t="s">
        <v>231</v>
      </c>
      <c r="E49" s="12"/>
      <c r="F49" s="11"/>
      <c r="G49" s="11" t="s">
        <v>52</v>
      </c>
      <c r="H49" s="11" t="s">
        <v>53</v>
      </c>
      <c r="I49" s="8">
        <f t="shared" si="1"/>
        <v>1</v>
      </c>
      <c r="J49" s="17"/>
      <c r="K49" s="19">
        <v>12</v>
      </c>
      <c r="L49" s="5">
        <v>1</v>
      </c>
      <c r="M49" s="24"/>
      <c r="N49" s="5"/>
      <c r="O49" s="28"/>
      <c r="P49" s="29"/>
      <c r="Q49" s="28"/>
      <c r="R49" s="29"/>
      <c r="S49" s="28"/>
      <c r="T49" s="29"/>
      <c r="U49" s="28"/>
      <c r="V49" s="29"/>
      <c r="W49" s="30"/>
      <c r="X49" s="31"/>
    </row>
    <row r="50" spans="1:24" s="25" customFormat="1" ht="15.75">
      <c r="A50" s="20">
        <v>47</v>
      </c>
      <c r="B50" s="21">
        <v>280</v>
      </c>
      <c r="C50" s="20" t="s">
        <v>500</v>
      </c>
      <c r="D50" s="20"/>
      <c r="E50" s="21">
        <v>845</v>
      </c>
      <c r="F50" s="20" t="s">
        <v>401</v>
      </c>
      <c r="G50" s="20" t="s">
        <v>312</v>
      </c>
      <c r="H50" s="20" t="s">
        <v>29</v>
      </c>
      <c r="I50" s="43">
        <f t="shared" si="1"/>
        <v>3</v>
      </c>
      <c r="J50" s="44"/>
      <c r="K50" s="45"/>
      <c r="L50" s="46"/>
      <c r="M50" s="49"/>
      <c r="N50" s="46"/>
      <c r="O50" s="38">
        <v>8</v>
      </c>
      <c r="P50" s="39">
        <v>3</v>
      </c>
      <c r="Q50" s="38"/>
      <c r="R50" s="39"/>
      <c r="S50" s="38"/>
      <c r="T50" s="39"/>
      <c r="U50" s="38"/>
      <c r="V50" s="39"/>
      <c r="W50" s="40"/>
      <c r="X50" s="37"/>
    </row>
    <row r="51" spans="1:24" ht="15.75">
      <c r="A51" s="11">
        <v>48</v>
      </c>
      <c r="B51" s="12">
        <v>267</v>
      </c>
      <c r="C51" s="11" t="s">
        <v>476</v>
      </c>
      <c r="D51" s="11"/>
      <c r="E51" s="12" t="s">
        <v>477</v>
      </c>
      <c r="F51" s="11"/>
      <c r="G51" s="11" t="s">
        <v>478</v>
      </c>
      <c r="H51" s="11" t="s">
        <v>29</v>
      </c>
      <c r="I51" s="8">
        <f t="shared" si="1"/>
        <v>1</v>
      </c>
      <c r="J51" s="17"/>
      <c r="K51" s="19"/>
      <c r="L51" s="5"/>
      <c r="M51" s="16"/>
      <c r="N51" s="5"/>
      <c r="O51" s="28" t="s">
        <v>35</v>
      </c>
      <c r="P51" s="29">
        <v>1</v>
      </c>
      <c r="Q51" s="28"/>
      <c r="R51" s="29"/>
      <c r="S51" s="28"/>
      <c r="T51" s="29"/>
      <c r="U51" s="28"/>
      <c r="V51" s="29"/>
      <c r="W51" s="30"/>
      <c r="X51" s="31"/>
    </row>
    <row r="52" spans="1:24" s="25" customFormat="1" ht="15.75">
      <c r="A52" s="20">
        <v>49</v>
      </c>
      <c r="B52" s="21">
        <v>212</v>
      </c>
      <c r="C52" s="20" t="s">
        <v>67</v>
      </c>
      <c r="D52" s="20" t="s">
        <v>232</v>
      </c>
      <c r="E52" s="21"/>
      <c r="F52" s="20"/>
      <c r="G52" s="20" t="s">
        <v>52</v>
      </c>
      <c r="H52" s="20" t="s">
        <v>34</v>
      </c>
      <c r="I52" s="43">
        <f t="shared" si="1"/>
        <v>1</v>
      </c>
      <c r="J52" s="44"/>
      <c r="K52" s="22">
        <v>26</v>
      </c>
      <c r="L52" s="46">
        <v>1</v>
      </c>
      <c r="M52" s="23"/>
      <c r="N52" s="46"/>
      <c r="O52" s="38"/>
      <c r="P52" s="39"/>
      <c r="Q52" s="38"/>
      <c r="R52" s="39"/>
      <c r="S52" s="38"/>
      <c r="T52" s="39"/>
      <c r="U52" s="38"/>
      <c r="V52" s="39"/>
      <c r="W52" s="40"/>
      <c r="X52" s="37"/>
    </row>
    <row r="53" spans="1:24" ht="15.75">
      <c r="A53" s="11">
        <v>50</v>
      </c>
      <c r="B53" s="12">
        <v>270</v>
      </c>
      <c r="C53" s="11" t="s">
        <v>463</v>
      </c>
      <c r="D53" s="11"/>
      <c r="E53" s="12" t="s">
        <v>464</v>
      </c>
      <c r="F53" s="11"/>
      <c r="G53" s="11" t="s">
        <v>465</v>
      </c>
      <c r="H53" s="11" t="s">
        <v>29</v>
      </c>
      <c r="I53" s="8">
        <f t="shared" si="1"/>
        <v>1</v>
      </c>
      <c r="J53" s="17"/>
      <c r="K53" s="19"/>
      <c r="L53" s="5"/>
      <c r="M53" s="16"/>
      <c r="N53" s="5"/>
      <c r="O53" s="28">
        <v>23</v>
      </c>
      <c r="P53" s="29">
        <v>1</v>
      </c>
      <c r="Q53" s="28"/>
      <c r="R53" s="29"/>
      <c r="S53" s="28"/>
      <c r="T53" s="29"/>
      <c r="U53" s="28"/>
      <c r="V53" s="29"/>
      <c r="W53" s="30"/>
      <c r="X53" s="31"/>
    </row>
    <row r="54" spans="1:24" s="25" customFormat="1" ht="15.75">
      <c r="A54" s="20">
        <v>51</v>
      </c>
      <c r="B54" s="21">
        <v>214</v>
      </c>
      <c r="C54" s="20" t="s">
        <v>78</v>
      </c>
      <c r="D54" s="20" t="s">
        <v>233</v>
      </c>
      <c r="E54" s="21"/>
      <c r="F54" s="20"/>
      <c r="G54" s="20" t="s">
        <v>59</v>
      </c>
      <c r="H54" s="20" t="s">
        <v>34</v>
      </c>
      <c r="I54" s="43">
        <f t="shared" si="1"/>
        <v>39</v>
      </c>
      <c r="J54" s="44"/>
      <c r="K54" s="22">
        <v>9</v>
      </c>
      <c r="L54" s="46">
        <v>2</v>
      </c>
      <c r="M54" s="23">
        <v>3</v>
      </c>
      <c r="N54" s="46">
        <v>8</v>
      </c>
      <c r="O54" s="38"/>
      <c r="P54" s="39"/>
      <c r="Q54" s="38">
        <v>1</v>
      </c>
      <c r="R54" s="39">
        <v>10</v>
      </c>
      <c r="S54" s="38">
        <v>2</v>
      </c>
      <c r="T54" s="39">
        <v>9</v>
      </c>
      <c r="U54" s="38">
        <v>1</v>
      </c>
      <c r="V54" s="39">
        <v>10</v>
      </c>
      <c r="W54" s="40"/>
      <c r="X54" s="37"/>
    </row>
    <row r="55" spans="1:24" ht="15.75">
      <c r="A55" s="11">
        <v>52</v>
      </c>
      <c r="B55" s="12">
        <v>242</v>
      </c>
      <c r="C55" s="11" t="s">
        <v>166</v>
      </c>
      <c r="D55" s="11" t="s">
        <v>321</v>
      </c>
      <c r="E55" s="12"/>
      <c r="F55" s="11"/>
      <c r="G55" s="11"/>
      <c r="H55" s="11" t="s">
        <v>32</v>
      </c>
      <c r="I55" s="8">
        <f t="shared" si="1"/>
        <v>1</v>
      </c>
      <c r="J55" s="17"/>
      <c r="K55" s="19"/>
      <c r="L55" s="5"/>
      <c r="M55" s="24">
        <v>20</v>
      </c>
      <c r="N55" s="5">
        <v>1</v>
      </c>
      <c r="O55" s="28"/>
      <c r="P55" s="29"/>
      <c r="Q55" s="28"/>
      <c r="R55" s="29"/>
      <c r="S55" s="28"/>
      <c r="T55" s="29"/>
      <c r="U55" s="28"/>
      <c r="V55" s="29"/>
      <c r="W55" s="30"/>
      <c r="X55" s="31"/>
    </row>
    <row r="56" spans="1:24" s="25" customFormat="1" ht="15.75">
      <c r="A56" s="20">
        <v>53</v>
      </c>
      <c r="B56" s="21">
        <v>229</v>
      </c>
      <c r="C56" s="20" t="s">
        <v>83</v>
      </c>
      <c r="D56" s="20" t="s">
        <v>234</v>
      </c>
      <c r="E56" s="21"/>
      <c r="F56" s="20"/>
      <c r="G56" s="20" t="s">
        <v>45</v>
      </c>
      <c r="H56" s="20" t="s">
        <v>73</v>
      </c>
      <c r="I56" s="43">
        <f t="shared" si="1"/>
        <v>0</v>
      </c>
      <c r="J56" s="44"/>
      <c r="K56" s="22" t="s">
        <v>84</v>
      </c>
      <c r="L56" s="46"/>
      <c r="M56" s="23"/>
      <c r="N56" s="46"/>
      <c r="O56" s="38"/>
      <c r="P56" s="39"/>
      <c r="Q56" s="38"/>
      <c r="R56" s="39"/>
      <c r="S56" s="38"/>
      <c r="T56" s="39"/>
      <c r="U56" s="38"/>
      <c r="V56" s="39"/>
      <c r="W56" s="40"/>
      <c r="X56" s="37"/>
    </row>
    <row r="57" spans="1:24" ht="15.75">
      <c r="A57" s="11">
        <v>54</v>
      </c>
      <c r="B57" s="12">
        <v>263</v>
      </c>
      <c r="C57" s="11" t="s">
        <v>489</v>
      </c>
      <c r="D57" s="11"/>
      <c r="E57" s="12" t="s">
        <v>490</v>
      </c>
      <c r="F57" s="11"/>
      <c r="G57" s="11" t="s">
        <v>491</v>
      </c>
      <c r="H57" s="11" t="s">
        <v>29</v>
      </c>
      <c r="I57" s="8">
        <f t="shared" si="1"/>
        <v>1</v>
      </c>
      <c r="J57" s="17"/>
      <c r="K57" s="19"/>
      <c r="L57" s="5"/>
      <c r="M57" s="16"/>
      <c r="N57" s="5"/>
      <c r="O57" s="28">
        <v>17</v>
      </c>
      <c r="P57" s="29">
        <v>1</v>
      </c>
      <c r="Q57" s="28"/>
      <c r="R57" s="29"/>
      <c r="S57" s="28"/>
      <c r="T57" s="29"/>
      <c r="U57" s="28"/>
      <c r="V57" s="29"/>
      <c r="W57" s="30"/>
      <c r="X57" s="31"/>
    </row>
    <row r="58" spans="1:24" s="25" customFormat="1" ht="15.75">
      <c r="A58" s="20">
        <v>55</v>
      </c>
      <c r="B58" s="21">
        <v>202</v>
      </c>
      <c r="C58" s="20" t="s">
        <v>68</v>
      </c>
      <c r="D58" s="20" t="s">
        <v>235</v>
      </c>
      <c r="E58" s="21"/>
      <c r="F58" s="20"/>
      <c r="G58" s="20" t="s">
        <v>25</v>
      </c>
      <c r="H58" s="20" t="s">
        <v>69</v>
      </c>
      <c r="I58" s="43">
        <f t="shared" si="1"/>
        <v>1</v>
      </c>
      <c r="J58" s="44"/>
      <c r="K58" s="22">
        <v>28</v>
      </c>
      <c r="L58" s="46">
        <v>1</v>
      </c>
      <c r="M58" s="23"/>
      <c r="N58" s="46"/>
      <c r="O58" s="38"/>
      <c r="P58" s="39"/>
      <c r="Q58" s="38"/>
      <c r="R58" s="39"/>
      <c r="S58" s="38"/>
      <c r="T58" s="39"/>
      <c r="U58" s="38"/>
      <c r="V58" s="39"/>
      <c r="W58" s="40"/>
      <c r="X58" s="37"/>
    </row>
    <row r="59" spans="1:24" ht="15.75">
      <c r="A59" s="11">
        <v>56</v>
      </c>
      <c r="B59" s="12">
        <v>217</v>
      </c>
      <c r="C59" s="11" t="s">
        <v>72</v>
      </c>
      <c r="D59" s="11" t="s">
        <v>236</v>
      </c>
      <c r="E59" s="12"/>
      <c r="F59" s="11"/>
      <c r="G59" s="11" t="s">
        <v>25</v>
      </c>
      <c r="H59" s="11" t="s">
        <v>73</v>
      </c>
      <c r="I59" s="8">
        <f t="shared" si="1"/>
        <v>1</v>
      </c>
      <c r="J59" s="17"/>
      <c r="K59" s="19" t="s">
        <v>35</v>
      </c>
      <c r="L59" s="5">
        <v>1</v>
      </c>
      <c r="M59" s="24"/>
      <c r="N59" s="5"/>
      <c r="O59" s="28"/>
      <c r="P59" s="29"/>
      <c r="Q59" s="28"/>
      <c r="R59" s="29"/>
      <c r="S59" s="28"/>
      <c r="T59" s="29"/>
      <c r="U59" s="28"/>
      <c r="V59" s="29"/>
      <c r="W59" s="30"/>
      <c r="X59" s="31"/>
    </row>
    <row r="60" spans="1:24" s="25" customFormat="1" ht="15.75">
      <c r="A60" s="20">
        <v>57</v>
      </c>
      <c r="B60" s="21">
        <v>268</v>
      </c>
      <c r="C60" s="20" t="s">
        <v>474</v>
      </c>
      <c r="D60" s="20"/>
      <c r="E60" s="21" t="s">
        <v>475</v>
      </c>
      <c r="F60" s="20" t="s">
        <v>401</v>
      </c>
      <c r="G60" s="20" t="s">
        <v>341</v>
      </c>
      <c r="H60" s="20" t="s">
        <v>29</v>
      </c>
      <c r="I60" s="43">
        <f t="shared" si="1"/>
        <v>1</v>
      </c>
      <c r="J60" s="44"/>
      <c r="K60" s="22"/>
      <c r="L60" s="46"/>
      <c r="M60" s="49"/>
      <c r="N60" s="46"/>
      <c r="O60" s="38">
        <v>21</v>
      </c>
      <c r="P60" s="39">
        <v>1</v>
      </c>
      <c r="Q60" s="38"/>
      <c r="R60" s="39"/>
      <c r="S60" s="38"/>
      <c r="T60" s="39"/>
      <c r="U60" s="38"/>
      <c r="V60" s="39"/>
      <c r="W60" s="40"/>
      <c r="X60" s="37"/>
    </row>
    <row r="61" spans="1:24" ht="15.75">
      <c r="A61" s="11">
        <v>58</v>
      </c>
      <c r="B61" s="12">
        <v>277</v>
      </c>
      <c r="C61" s="11" t="s">
        <v>553</v>
      </c>
      <c r="D61" s="11" t="s">
        <v>554</v>
      </c>
      <c r="E61" s="12" t="s">
        <v>555</v>
      </c>
      <c r="F61" s="11"/>
      <c r="G61" s="11" t="s">
        <v>425</v>
      </c>
      <c r="H61" s="11" t="s">
        <v>126</v>
      </c>
      <c r="I61" s="8">
        <f t="shared" si="1"/>
        <v>1</v>
      </c>
      <c r="J61" s="17"/>
      <c r="K61" s="15"/>
      <c r="L61" s="5"/>
      <c r="M61" s="16"/>
      <c r="N61" s="5"/>
      <c r="O61" s="28"/>
      <c r="P61" s="29"/>
      <c r="Q61" s="29"/>
      <c r="R61" s="29"/>
      <c r="S61" s="28">
        <v>13</v>
      </c>
      <c r="T61" s="29">
        <v>1</v>
      </c>
      <c r="U61" s="28"/>
      <c r="V61" s="29"/>
      <c r="W61" s="30"/>
      <c r="X61" s="31"/>
    </row>
    <row r="62" spans="1:24" s="25" customFormat="1" ht="15.75">
      <c r="A62" s="20">
        <v>59</v>
      </c>
      <c r="B62" s="21">
        <v>210</v>
      </c>
      <c r="C62" s="20" t="s">
        <v>88</v>
      </c>
      <c r="D62" s="20" t="s">
        <v>237</v>
      </c>
      <c r="E62" s="21"/>
      <c r="F62" s="20"/>
      <c r="G62" s="20" t="s">
        <v>52</v>
      </c>
      <c r="H62" s="20" t="s">
        <v>43</v>
      </c>
      <c r="I62" s="43">
        <f t="shared" si="1"/>
        <v>1</v>
      </c>
      <c r="J62" s="44"/>
      <c r="K62" s="22">
        <v>19</v>
      </c>
      <c r="L62" s="46">
        <v>1</v>
      </c>
      <c r="M62" s="23"/>
      <c r="N62" s="46"/>
      <c r="O62" s="38"/>
      <c r="P62" s="39"/>
      <c r="Q62" s="38"/>
      <c r="R62" s="39"/>
      <c r="S62" s="38"/>
      <c r="T62" s="39"/>
      <c r="U62" s="38"/>
      <c r="V62" s="39"/>
      <c r="W62" s="40"/>
      <c r="X62" s="37"/>
    </row>
    <row r="63" spans="1:24" ht="15.75">
      <c r="A63" s="11">
        <v>60</v>
      </c>
      <c r="B63" s="12">
        <v>260</v>
      </c>
      <c r="C63" s="11" t="s">
        <v>157</v>
      </c>
      <c r="D63" s="11" t="s">
        <v>322</v>
      </c>
      <c r="E63" s="12"/>
      <c r="F63" s="11"/>
      <c r="G63" s="11"/>
      <c r="H63" s="11" t="s">
        <v>126</v>
      </c>
      <c r="I63" s="8">
        <f t="shared" si="1"/>
        <v>10</v>
      </c>
      <c r="J63" s="17"/>
      <c r="K63" s="19"/>
      <c r="L63" s="5"/>
      <c r="M63" s="24">
        <v>5</v>
      </c>
      <c r="N63" s="5">
        <v>6</v>
      </c>
      <c r="O63" s="28"/>
      <c r="P63" s="29"/>
      <c r="Q63" s="28"/>
      <c r="R63" s="29"/>
      <c r="S63" s="28">
        <v>7</v>
      </c>
      <c r="T63" s="29">
        <v>4</v>
      </c>
      <c r="U63" s="28"/>
      <c r="V63" s="29"/>
      <c r="W63" s="30"/>
      <c r="X63" s="31"/>
    </row>
    <row r="64" spans="1:24" s="25" customFormat="1" ht="15.75">
      <c r="A64" s="20">
        <v>61</v>
      </c>
      <c r="B64" s="21">
        <v>231</v>
      </c>
      <c r="C64" s="20" t="s">
        <v>91</v>
      </c>
      <c r="D64" s="20" t="s">
        <v>238</v>
      </c>
      <c r="E64" s="21"/>
      <c r="F64" s="20"/>
      <c r="G64" s="20" t="s">
        <v>52</v>
      </c>
      <c r="H64" s="20" t="s">
        <v>73</v>
      </c>
      <c r="I64" s="43">
        <f t="shared" si="1"/>
        <v>1</v>
      </c>
      <c r="J64" s="44"/>
      <c r="K64" s="22" t="s">
        <v>35</v>
      </c>
      <c r="L64" s="46">
        <v>1</v>
      </c>
      <c r="M64" s="23"/>
      <c r="N64" s="46"/>
      <c r="O64" s="38"/>
      <c r="P64" s="39"/>
      <c r="Q64" s="38"/>
      <c r="R64" s="39"/>
      <c r="S64" s="38"/>
      <c r="T64" s="39"/>
      <c r="U64" s="38"/>
      <c r="V64" s="39"/>
      <c r="W64" s="40"/>
      <c r="X64" s="37"/>
    </row>
    <row r="65" spans="1:24" ht="18" customHeight="1">
      <c r="A65" s="11">
        <v>62</v>
      </c>
      <c r="B65" s="12">
        <v>243</v>
      </c>
      <c r="C65" s="11" t="s">
        <v>160</v>
      </c>
      <c r="D65" s="11" t="s">
        <v>323</v>
      </c>
      <c r="E65" s="12" t="s">
        <v>481</v>
      </c>
      <c r="F65" s="11" t="s">
        <v>482</v>
      </c>
      <c r="G65" s="11" t="s">
        <v>451</v>
      </c>
      <c r="H65" s="11" t="s">
        <v>161</v>
      </c>
      <c r="I65" s="8">
        <f t="shared" si="1"/>
        <v>6</v>
      </c>
      <c r="J65" s="17"/>
      <c r="K65" s="19"/>
      <c r="L65" s="5"/>
      <c r="M65" s="24">
        <v>12</v>
      </c>
      <c r="N65" s="5">
        <v>1</v>
      </c>
      <c r="O65" s="28">
        <v>6</v>
      </c>
      <c r="P65" s="29">
        <v>5</v>
      </c>
      <c r="Q65" s="28"/>
      <c r="R65" s="29"/>
      <c r="S65" s="28"/>
      <c r="T65" s="29"/>
      <c r="U65" s="28"/>
      <c r="V65" s="29"/>
      <c r="W65" s="30"/>
      <c r="X65" s="31"/>
    </row>
    <row r="66" spans="1:24" s="25" customFormat="1" ht="15.75">
      <c r="A66" s="20">
        <v>63</v>
      </c>
      <c r="B66" s="21">
        <v>209</v>
      </c>
      <c r="C66" s="20" t="s">
        <v>87</v>
      </c>
      <c r="D66" s="20" t="s">
        <v>239</v>
      </c>
      <c r="E66" s="21"/>
      <c r="F66" s="20"/>
      <c r="G66" s="20" t="s">
        <v>75</v>
      </c>
      <c r="H66" s="20" t="s">
        <v>73</v>
      </c>
      <c r="I66" s="43">
        <f t="shared" si="1"/>
        <v>1</v>
      </c>
      <c r="J66" s="44"/>
      <c r="K66" s="22">
        <v>27</v>
      </c>
      <c r="L66" s="46">
        <v>1</v>
      </c>
      <c r="M66" s="23"/>
      <c r="N66" s="46"/>
      <c r="O66" s="38"/>
      <c r="P66" s="39"/>
      <c r="Q66" s="38"/>
      <c r="R66" s="39"/>
      <c r="S66" s="38"/>
      <c r="T66" s="39"/>
      <c r="U66" s="38"/>
      <c r="V66" s="39"/>
      <c r="W66" s="40"/>
      <c r="X66" s="37"/>
    </row>
    <row r="67" spans="1:24" ht="15.75">
      <c r="A67" s="11">
        <v>64</v>
      </c>
      <c r="B67" s="12">
        <v>216</v>
      </c>
      <c r="C67" s="11" t="s">
        <v>81</v>
      </c>
      <c r="D67" s="11" t="s">
        <v>240</v>
      </c>
      <c r="E67" s="12"/>
      <c r="F67" s="11"/>
      <c r="G67" s="11" t="s">
        <v>52</v>
      </c>
      <c r="H67" s="11" t="s">
        <v>34</v>
      </c>
      <c r="I67" s="8">
        <f t="shared" si="1"/>
        <v>2</v>
      </c>
      <c r="J67" s="17"/>
      <c r="K67" s="19">
        <v>20</v>
      </c>
      <c r="L67" s="5">
        <v>1</v>
      </c>
      <c r="M67" s="24">
        <v>17</v>
      </c>
      <c r="N67" s="5">
        <v>1</v>
      </c>
      <c r="O67" s="28"/>
      <c r="P67" s="29"/>
      <c r="Q67" s="28"/>
      <c r="R67" s="29"/>
      <c r="S67" s="28"/>
      <c r="T67" s="29"/>
      <c r="U67" s="28"/>
      <c r="V67" s="29"/>
      <c r="W67" s="30"/>
      <c r="X67" s="31"/>
    </row>
    <row r="68" spans="1:24" s="25" customFormat="1" ht="15.75">
      <c r="A68" s="20">
        <v>65</v>
      </c>
      <c r="B68" s="21">
        <v>226</v>
      </c>
      <c r="C68" s="20" t="s">
        <v>61</v>
      </c>
      <c r="D68" s="20" t="s">
        <v>241</v>
      </c>
      <c r="E68" s="21" t="s">
        <v>462</v>
      </c>
      <c r="F68" s="20"/>
      <c r="G68" s="20" t="s">
        <v>341</v>
      </c>
      <c r="H68" s="20" t="s">
        <v>62</v>
      </c>
      <c r="I68" s="43">
        <f aca="true" t="shared" si="2" ref="I68:I98">L68+N68+P68+R68+T68+V68+X68</f>
        <v>3</v>
      </c>
      <c r="J68" s="44"/>
      <c r="K68" s="22">
        <v>16</v>
      </c>
      <c r="L68" s="46">
        <v>1</v>
      </c>
      <c r="M68" s="23" t="s">
        <v>35</v>
      </c>
      <c r="N68" s="46">
        <v>1</v>
      </c>
      <c r="O68" s="38">
        <v>16</v>
      </c>
      <c r="P68" s="39">
        <v>1</v>
      </c>
      <c r="Q68" s="38"/>
      <c r="R68" s="39"/>
      <c r="S68" s="38"/>
      <c r="T68" s="39"/>
      <c r="U68" s="38"/>
      <c r="V68" s="39"/>
      <c r="W68" s="40"/>
      <c r="X68" s="37"/>
    </row>
    <row r="69" spans="1:24" ht="15.75">
      <c r="A69" s="11">
        <v>66</v>
      </c>
      <c r="B69" s="12">
        <v>286</v>
      </c>
      <c r="C69" s="11" t="s">
        <v>544</v>
      </c>
      <c r="D69" s="11" t="s">
        <v>183</v>
      </c>
      <c r="E69" s="12" t="s">
        <v>545</v>
      </c>
      <c r="F69" s="11" t="s">
        <v>350</v>
      </c>
      <c r="G69" s="11" t="s">
        <v>28</v>
      </c>
      <c r="H69" s="11" t="s">
        <v>29</v>
      </c>
      <c r="I69" s="8">
        <f t="shared" si="2"/>
        <v>1</v>
      </c>
      <c r="J69" s="17"/>
      <c r="K69" s="15"/>
      <c r="L69" s="5"/>
      <c r="M69" s="16"/>
      <c r="N69" s="5"/>
      <c r="O69" s="28"/>
      <c r="P69" s="29"/>
      <c r="Q69" s="29"/>
      <c r="R69" s="29"/>
      <c r="S69" s="28">
        <v>10</v>
      </c>
      <c r="T69" s="29">
        <v>1</v>
      </c>
      <c r="U69" s="28"/>
      <c r="V69" s="29"/>
      <c r="W69" s="30"/>
      <c r="X69" s="31"/>
    </row>
    <row r="70" spans="1:24" s="25" customFormat="1" ht="15.75">
      <c r="A70" s="20">
        <v>67</v>
      </c>
      <c r="B70" s="21">
        <v>206</v>
      </c>
      <c r="C70" s="20" t="s">
        <v>76</v>
      </c>
      <c r="D70" s="20" t="s">
        <v>242</v>
      </c>
      <c r="E70" s="21"/>
      <c r="F70" s="20"/>
      <c r="G70" s="20" t="s">
        <v>25</v>
      </c>
      <c r="H70" s="20" t="s">
        <v>43</v>
      </c>
      <c r="I70" s="43">
        <f t="shared" si="2"/>
        <v>8</v>
      </c>
      <c r="J70" s="44"/>
      <c r="K70" s="22">
        <v>4</v>
      </c>
      <c r="L70" s="46">
        <v>7</v>
      </c>
      <c r="M70" s="23">
        <v>13</v>
      </c>
      <c r="N70" s="46">
        <v>1</v>
      </c>
      <c r="O70" s="38"/>
      <c r="P70" s="39"/>
      <c r="Q70" s="38"/>
      <c r="R70" s="39"/>
      <c r="S70" s="38"/>
      <c r="T70" s="39"/>
      <c r="U70" s="38"/>
      <c r="V70" s="39"/>
      <c r="W70" s="40"/>
      <c r="X70" s="37"/>
    </row>
    <row r="71" spans="1:24" ht="15.75">
      <c r="A71" s="11">
        <v>68</v>
      </c>
      <c r="B71" s="12">
        <v>220</v>
      </c>
      <c r="C71" s="11" t="s">
        <v>56</v>
      </c>
      <c r="D71" s="11" t="s">
        <v>243</v>
      </c>
      <c r="E71" s="12"/>
      <c r="F71" s="11"/>
      <c r="G71" s="11" t="s">
        <v>52</v>
      </c>
      <c r="H71" s="11" t="s">
        <v>26</v>
      </c>
      <c r="I71" s="8">
        <f t="shared" si="2"/>
        <v>1</v>
      </c>
      <c r="J71" s="17"/>
      <c r="K71" s="19">
        <v>21</v>
      </c>
      <c r="L71" s="5">
        <v>1</v>
      </c>
      <c r="M71" s="24"/>
      <c r="N71" s="5"/>
      <c r="O71" s="28"/>
      <c r="P71" s="29"/>
      <c r="Q71" s="28"/>
      <c r="R71" s="29"/>
      <c r="S71" s="28"/>
      <c r="T71" s="29"/>
      <c r="U71" s="28"/>
      <c r="V71" s="29"/>
      <c r="W71" s="30"/>
      <c r="X71" s="31"/>
    </row>
    <row r="72" spans="1:24" s="25" customFormat="1" ht="15.75">
      <c r="A72" s="20">
        <v>69</v>
      </c>
      <c r="B72" s="21">
        <v>279</v>
      </c>
      <c r="C72" s="20" t="s">
        <v>494</v>
      </c>
      <c r="D72" s="20"/>
      <c r="E72" s="21" t="s">
        <v>495</v>
      </c>
      <c r="F72" s="20" t="s">
        <v>496</v>
      </c>
      <c r="G72" s="20" t="s">
        <v>406</v>
      </c>
      <c r="H72" s="20" t="s">
        <v>29</v>
      </c>
      <c r="I72" s="43">
        <f t="shared" si="2"/>
        <v>1</v>
      </c>
      <c r="J72" s="44"/>
      <c r="K72" s="22"/>
      <c r="L72" s="46"/>
      <c r="M72" s="49"/>
      <c r="N72" s="46"/>
      <c r="O72" s="38">
        <v>24</v>
      </c>
      <c r="P72" s="39">
        <v>1</v>
      </c>
      <c r="Q72" s="38"/>
      <c r="R72" s="39"/>
      <c r="S72" s="38"/>
      <c r="T72" s="39"/>
      <c r="U72" s="38"/>
      <c r="V72" s="39"/>
      <c r="W72" s="40"/>
      <c r="X72" s="37"/>
    </row>
    <row r="73" spans="1:24" ht="15.75">
      <c r="A73" s="11">
        <v>70</v>
      </c>
      <c r="B73" s="12">
        <v>276</v>
      </c>
      <c r="C73" s="11" t="s">
        <v>442</v>
      </c>
      <c r="D73" s="11"/>
      <c r="E73" s="12" t="s">
        <v>443</v>
      </c>
      <c r="F73" s="11" t="s">
        <v>401</v>
      </c>
      <c r="G73" s="11" t="s">
        <v>365</v>
      </c>
      <c r="H73" s="11" t="s">
        <v>29</v>
      </c>
      <c r="I73" s="8">
        <f t="shared" si="2"/>
        <v>6</v>
      </c>
      <c r="J73" s="17"/>
      <c r="K73" s="19"/>
      <c r="L73" s="5"/>
      <c r="M73" s="16"/>
      <c r="N73" s="5"/>
      <c r="O73" s="28">
        <v>5</v>
      </c>
      <c r="P73" s="29">
        <v>6</v>
      </c>
      <c r="Q73" s="28"/>
      <c r="R73" s="29"/>
      <c r="S73" s="28"/>
      <c r="T73" s="29"/>
      <c r="U73" s="28"/>
      <c r="V73" s="29"/>
      <c r="W73" s="30"/>
      <c r="X73" s="31"/>
    </row>
    <row r="74" spans="1:24" s="25" customFormat="1" ht="15.75">
      <c r="A74" s="20">
        <v>71</v>
      </c>
      <c r="B74" s="21">
        <v>232</v>
      </c>
      <c r="C74" s="20" t="s">
        <v>92</v>
      </c>
      <c r="D74" s="20" t="s">
        <v>244</v>
      </c>
      <c r="E74" s="21"/>
      <c r="F74" s="20"/>
      <c r="G74" s="20" t="s">
        <v>75</v>
      </c>
      <c r="H74" s="20" t="s">
        <v>26</v>
      </c>
      <c r="I74" s="43">
        <f t="shared" si="2"/>
        <v>1</v>
      </c>
      <c r="J74" s="44"/>
      <c r="K74" s="22" t="s">
        <v>35</v>
      </c>
      <c r="L74" s="46">
        <v>1</v>
      </c>
      <c r="M74" s="23"/>
      <c r="N74" s="46"/>
      <c r="O74" s="38"/>
      <c r="P74" s="39"/>
      <c r="Q74" s="38"/>
      <c r="R74" s="39"/>
      <c r="S74" s="38"/>
      <c r="T74" s="39"/>
      <c r="U74" s="38"/>
      <c r="V74" s="39"/>
      <c r="W74" s="40"/>
      <c r="X74" s="37"/>
    </row>
    <row r="75" spans="1:24" ht="15.75">
      <c r="A75" s="11">
        <v>72</v>
      </c>
      <c r="B75" s="12">
        <v>237</v>
      </c>
      <c r="C75" s="11" t="s">
        <v>167</v>
      </c>
      <c r="D75" s="11" t="s">
        <v>324</v>
      </c>
      <c r="E75" s="12"/>
      <c r="F75" s="11"/>
      <c r="G75" s="11"/>
      <c r="H75" s="11" t="s">
        <v>168</v>
      </c>
      <c r="I75" s="8">
        <f t="shared" si="2"/>
        <v>1</v>
      </c>
      <c r="J75" s="17"/>
      <c r="K75" s="19"/>
      <c r="L75" s="5"/>
      <c r="M75" s="24" t="s">
        <v>151</v>
      </c>
      <c r="N75" s="5">
        <v>1</v>
      </c>
      <c r="O75" s="28"/>
      <c r="P75" s="29"/>
      <c r="Q75" s="28"/>
      <c r="R75" s="29"/>
      <c r="S75" s="28"/>
      <c r="T75" s="29"/>
      <c r="U75" s="28"/>
      <c r="V75" s="29"/>
      <c r="W75" s="30"/>
      <c r="X75" s="31"/>
    </row>
    <row r="76" spans="1:24" s="25" customFormat="1" ht="15.75">
      <c r="A76" s="20">
        <v>73</v>
      </c>
      <c r="B76" s="21">
        <v>240</v>
      </c>
      <c r="C76" s="20" t="s">
        <v>169</v>
      </c>
      <c r="D76" s="20" t="s">
        <v>325</v>
      </c>
      <c r="E76" s="21"/>
      <c r="F76" s="20"/>
      <c r="G76" s="20"/>
      <c r="H76" s="20" t="s">
        <v>32</v>
      </c>
      <c r="I76" s="43">
        <f t="shared" si="2"/>
        <v>1</v>
      </c>
      <c r="J76" s="44"/>
      <c r="K76" s="22"/>
      <c r="L76" s="46"/>
      <c r="M76" s="23" t="s">
        <v>151</v>
      </c>
      <c r="N76" s="46">
        <v>1</v>
      </c>
      <c r="O76" s="38"/>
      <c r="P76" s="39"/>
      <c r="Q76" s="38"/>
      <c r="R76" s="39"/>
      <c r="S76" s="38"/>
      <c r="T76" s="39"/>
      <c r="U76" s="38"/>
      <c r="V76" s="39"/>
      <c r="W76" s="40"/>
      <c r="X76" s="37"/>
    </row>
    <row r="77" spans="1:24" ht="16.5" customHeight="1">
      <c r="A77" s="11">
        <v>74</v>
      </c>
      <c r="B77" s="12">
        <v>238</v>
      </c>
      <c r="C77" s="11" t="s">
        <v>158</v>
      </c>
      <c r="D77" s="11" t="s">
        <v>326</v>
      </c>
      <c r="E77" s="12"/>
      <c r="F77" s="11"/>
      <c r="G77" s="11"/>
      <c r="H77" s="11" t="s">
        <v>34</v>
      </c>
      <c r="I77" s="8">
        <f t="shared" si="2"/>
        <v>3</v>
      </c>
      <c r="J77" s="17"/>
      <c r="K77" s="19"/>
      <c r="L77" s="5"/>
      <c r="M77" s="24">
        <v>8</v>
      </c>
      <c r="N77" s="5">
        <v>3</v>
      </c>
      <c r="O77" s="28"/>
      <c r="P77" s="29"/>
      <c r="Q77" s="28"/>
      <c r="R77" s="29"/>
      <c r="S77" s="28"/>
      <c r="T77" s="29"/>
      <c r="U77" s="28"/>
      <c r="V77" s="29"/>
      <c r="W77" s="30"/>
      <c r="X77" s="31"/>
    </row>
    <row r="78" spans="1:24" s="25" customFormat="1" ht="15.75">
      <c r="A78" s="20">
        <v>75</v>
      </c>
      <c r="B78" s="21">
        <v>223</v>
      </c>
      <c r="C78" s="20" t="s">
        <v>51</v>
      </c>
      <c r="D78" s="20" t="s">
        <v>245</v>
      </c>
      <c r="E78" s="21"/>
      <c r="F78" s="20"/>
      <c r="G78" s="20" t="s">
        <v>52</v>
      </c>
      <c r="H78" s="20" t="s">
        <v>53</v>
      </c>
      <c r="I78" s="43">
        <f t="shared" si="2"/>
        <v>1</v>
      </c>
      <c r="J78" s="44"/>
      <c r="K78" s="22">
        <v>11</v>
      </c>
      <c r="L78" s="46">
        <v>1</v>
      </c>
      <c r="M78" s="23"/>
      <c r="N78" s="46"/>
      <c r="O78" s="38"/>
      <c r="P78" s="39"/>
      <c r="Q78" s="38"/>
      <c r="R78" s="39"/>
      <c r="S78" s="38"/>
      <c r="T78" s="39"/>
      <c r="U78" s="38"/>
      <c r="V78" s="39"/>
      <c r="W78" s="40"/>
      <c r="X78" s="37"/>
    </row>
    <row r="79" spans="1:24" ht="15.75">
      <c r="A79" s="11">
        <v>76</v>
      </c>
      <c r="B79" s="12">
        <v>294</v>
      </c>
      <c r="C79" s="11" t="s">
        <v>612</v>
      </c>
      <c r="D79" s="11"/>
      <c r="E79" s="12" t="s">
        <v>613</v>
      </c>
      <c r="F79" s="11" t="s">
        <v>24</v>
      </c>
      <c r="G79" s="11" t="s">
        <v>478</v>
      </c>
      <c r="H79" s="11" t="s">
        <v>26</v>
      </c>
      <c r="I79" s="8">
        <f t="shared" si="2"/>
        <v>1</v>
      </c>
      <c r="J79" s="17"/>
      <c r="K79" s="15"/>
      <c r="L79" s="5"/>
      <c r="M79" s="16"/>
      <c r="N79" s="5"/>
      <c r="O79" s="28"/>
      <c r="P79" s="29"/>
      <c r="Q79" s="29"/>
      <c r="R79" s="29"/>
      <c r="S79" s="29"/>
      <c r="T79" s="29"/>
      <c r="U79" s="28" t="s">
        <v>35</v>
      </c>
      <c r="V79" s="29">
        <v>1</v>
      </c>
      <c r="W79" s="30"/>
      <c r="X79" s="31"/>
    </row>
    <row r="80" spans="1:24" s="25" customFormat="1" ht="15.75">
      <c r="A80" s="20">
        <v>77</v>
      </c>
      <c r="B80" s="21">
        <v>246</v>
      </c>
      <c r="C80" s="20" t="s">
        <v>170</v>
      </c>
      <c r="D80" s="20" t="s">
        <v>327</v>
      </c>
      <c r="E80" s="21"/>
      <c r="F80" s="20"/>
      <c r="G80" s="20"/>
      <c r="H80" s="20" t="s">
        <v>171</v>
      </c>
      <c r="I80" s="43">
        <f t="shared" si="2"/>
        <v>1</v>
      </c>
      <c r="J80" s="44"/>
      <c r="K80" s="22"/>
      <c r="L80" s="46"/>
      <c r="M80" s="23" t="s">
        <v>151</v>
      </c>
      <c r="N80" s="46">
        <v>1</v>
      </c>
      <c r="O80" s="38"/>
      <c r="P80" s="39"/>
      <c r="Q80" s="38"/>
      <c r="R80" s="39"/>
      <c r="S80" s="38"/>
      <c r="T80" s="39"/>
      <c r="U80" s="38"/>
      <c r="V80" s="39"/>
      <c r="W80" s="40"/>
      <c r="X80" s="37"/>
    </row>
    <row r="81" spans="1:24" ht="15.75">
      <c r="A81" s="11">
        <v>78</v>
      </c>
      <c r="B81" s="12">
        <v>234</v>
      </c>
      <c r="C81" s="11" t="s">
        <v>94</v>
      </c>
      <c r="D81" s="11" t="s">
        <v>246</v>
      </c>
      <c r="E81" s="12"/>
      <c r="F81" s="11"/>
      <c r="G81" s="11" t="s">
        <v>25</v>
      </c>
      <c r="H81" s="11" t="s">
        <v>26</v>
      </c>
      <c r="I81" s="8">
        <f t="shared" si="2"/>
        <v>1</v>
      </c>
      <c r="J81" s="17"/>
      <c r="K81" s="19">
        <v>29</v>
      </c>
      <c r="L81" s="5">
        <v>1</v>
      </c>
      <c r="M81" s="24"/>
      <c r="N81" s="5"/>
      <c r="O81" s="28"/>
      <c r="P81" s="29"/>
      <c r="Q81" s="28"/>
      <c r="R81" s="29"/>
      <c r="S81" s="28"/>
      <c r="T81" s="29"/>
      <c r="U81" s="28"/>
      <c r="V81" s="29"/>
      <c r="W81" s="30"/>
      <c r="X81" s="31"/>
    </row>
    <row r="82" spans="1:24" s="25" customFormat="1" ht="15.75">
      <c r="A82" s="20">
        <v>79</v>
      </c>
      <c r="B82" s="21" t="s">
        <v>505</v>
      </c>
      <c r="C82" s="20" t="s">
        <v>472</v>
      </c>
      <c r="D82" s="20" t="s">
        <v>328</v>
      </c>
      <c r="E82" s="21" t="s">
        <v>473</v>
      </c>
      <c r="F82" s="20" t="s">
        <v>470</v>
      </c>
      <c r="G82" s="20" t="s">
        <v>471</v>
      </c>
      <c r="H82" s="20" t="s">
        <v>29</v>
      </c>
      <c r="I82" s="43">
        <f t="shared" si="2"/>
        <v>2</v>
      </c>
      <c r="J82" s="44"/>
      <c r="K82" s="22"/>
      <c r="L82" s="46"/>
      <c r="M82" s="23" t="s">
        <v>151</v>
      </c>
      <c r="N82" s="46">
        <v>1</v>
      </c>
      <c r="O82" s="38">
        <v>10</v>
      </c>
      <c r="P82" s="39">
        <v>1</v>
      </c>
      <c r="Q82" s="38"/>
      <c r="R82" s="39"/>
      <c r="S82" s="38"/>
      <c r="T82" s="39"/>
      <c r="U82" s="38"/>
      <c r="V82" s="39"/>
      <c r="W82" s="40"/>
      <c r="X82" s="37"/>
    </row>
    <row r="83" spans="1:24" ht="15.75">
      <c r="A83" s="11">
        <v>80</v>
      </c>
      <c r="B83" s="12">
        <v>228</v>
      </c>
      <c r="C83" s="11" t="s">
        <v>85</v>
      </c>
      <c r="D83" s="11" t="s">
        <v>247</v>
      </c>
      <c r="E83" s="12"/>
      <c r="F83" s="11"/>
      <c r="G83" s="11" t="s">
        <v>45</v>
      </c>
      <c r="H83" s="11" t="s">
        <v>73</v>
      </c>
      <c r="I83" s="8">
        <f t="shared" si="2"/>
        <v>0</v>
      </c>
      <c r="J83" s="17"/>
      <c r="K83" s="19" t="s">
        <v>84</v>
      </c>
      <c r="L83" s="5"/>
      <c r="M83" s="24"/>
      <c r="N83" s="5"/>
      <c r="O83" s="28"/>
      <c r="P83" s="29"/>
      <c r="Q83" s="28"/>
      <c r="R83" s="29"/>
      <c r="S83" s="28"/>
      <c r="T83" s="29"/>
      <c r="U83" s="28"/>
      <c r="V83" s="29"/>
      <c r="W83" s="30"/>
      <c r="X83" s="31"/>
    </row>
    <row r="84" spans="1:24" s="25" customFormat="1" ht="15.75">
      <c r="A84" s="20">
        <v>81</v>
      </c>
      <c r="B84" s="21">
        <v>293</v>
      </c>
      <c r="C84" s="20" t="s">
        <v>556</v>
      </c>
      <c r="D84" s="20" t="s">
        <v>557</v>
      </c>
      <c r="E84" s="21" t="s">
        <v>558</v>
      </c>
      <c r="F84" s="20" t="s">
        <v>559</v>
      </c>
      <c r="G84" s="20" t="s">
        <v>341</v>
      </c>
      <c r="H84" s="20" t="s">
        <v>126</v>
      </c>
      <c r="I84" s="43">
        <f t="shared" si="2"/>
        <v>1</v>
      </c>
      <c r="J84" s="44"/>
      <c r="K84" s="45"/>
      <c r="L84" s="46"/>
      <c r="M84" s="49"/>
      <c r="N84" s="46"/>
      <c r="O84" s="38"/>
      <c r="P84" s="39"/>
      <c r="Q84" s="39"/>
      <c r="R84" s="39"/>
      <c r="S84" s="38">
        <v>15</v>
      </c>
      <c r="T84" s="39">
        <v>1</v>
      </c>
      <c r="U84" s="38"/>
      <c r="V84" s="39"/>
      <c r="W84" s="40"/>
      <c r="X84" s="37"/>
    </row>
    <row r="85" spans="1:24" ht="15.75">
      <c r="A85" s="11">
        <v>82</v>
      </c>
      <c r="B85" s="12">
        <v>271</v>
      </c>
      <c r="C85" s="11" t="s">
        <v>458</v>
      </c>
      <c r="D85" s="11"/>
      <c r="E85" s="12" t="s">
        <v>459</v>
      </c>
      <c r="F85" s="11"/>
      <c r="G85" s="11" t="s">
        <v>460</v>
      </c>
      <c r="H85" s="11" t="s">
        <v>29</v>
      </c>
      <c r="I85" s="8">
        <f t="shared" si="2"/>
        <v>1</v>
      </c>
      <c r="J85" s="17"/>
      <c r="K85" s="19"/>
      <c r="L85" s="5"/>
      <c r="M85" s="16"/>
      <c r="N85" s="5"/>
      <c r="O85" s="28">
        <v>20</v>
      </c>
      <c r="P85" s="29">
        <v>1</v>
      </c>
      <c r="Q85" s="28"/>
      <c r="R85" s="29"/>
      <c r="S85" s="28"/>
      <c r="T85" s="29"/>
      <c r="U85" s="28"/>
      <c r="V85" s="29"/>
      <c r="W85" s="30"/>
      <c r="X85" s="31"/>
    </row>
    <row r="86" spans="1:24" s="25" customFormat="1" ht="15.75">
      <c r="A86" s="20">
        <v>83</v>
      </c>
      <c r="B86" s="21">
        <v>290</v>
      </c>
      <c r="C86" s="20" t="s">
        <v>566</v>
      </c>
      <c r="D86" s="20" t="s">
        <v>567</v>
      </c>
      <c r="E86" s="21" t="s">
        <v>568</v>
      </c>
      <c r="F86" s="20"/>
      <c r="G86" s="20" t="s">
        <v>451</v>
      </c>
      <c r="H86" s="20" t="s">
        <v>122</v>
      </c>
      <c r="I86" s="43">
        <f t="shared" si="2"/>
        <v>1</v>
      </c>
      <c r="J86" s="44"/>
      <c r="K86" s="45"/>
      <c r="L86" s="46"/>
      <c r="M86" s="49"/>
      <c r="N86" s="46"/>
      <c r="O86" s="38"/>
      <c r="P86" s="39"/>
      <c r="Q86" s="39"/>
      <c r="R86" s="39"/>
      <c r="S86" s="38" t="s">
        <v>35</v>
      </c>
      <c r="T86" s="39">
        <v>1</v>
      </c>
      <c r="U86" s="38"/>
      <c r="V86" s="39"/>
      <c r="W86" s="40"/>
      <c r="X86" s="37"/>
    </row>
    <row r="87" spans="1:24" ht="15.75">
      <c r="A87" s="11">
        <v>84</v>
      </c>
      <c r="B87" s="12">
        <v>288</v>
      </c>
      <c r="C87" s="11" t="s">
        <v>569</v>
      </c>
      <c r="D87" s="11" t="s">
        <v>570</v>
      </c>
      <c r="E87" s="12" t="s">
        <v>571</v>
      </c>
      <c r="F87" s="11"/>
      <c r="G87" s="11" t="s">
        <v>374</v>
      </c>
      <c r="H87" s="11" t="s">
        <v>34</v>
      </c>
      <c r="I87" s="8">
        <f t="shared" si="2"/>
        <v>1</v>
      </c>
      <c r="J87" s="17"/>
      <c r="K87" s="15"/>
      <c r="L87" s="5"/>
      <c r="M87" s="16"/>
      <c r="N87" s="5"/>
      <c r="O87" s="28"/>
      <c r="P87" s="29"/>
      <c r="Q87" s="29"/>
      <c r="R87" s="29"/>
      <c r="S87" s="28" t="s">
        <v>35</v>
      </c>
      <c r="T87" s="29">
        <v>1</v>
      </c>
      <c r="U87" s="28"/>
      <c r="V87" s="29"/>
      <c r="W87" s="30"/>
      <c r="X87" s="31"/>
    </row>
    <row r="88" spans="1:24" s="25" customFormat="1" ht="15.75">
      <c r="A88" s="20">
        <v>85</v>
      </c>
      <c r="B88" s="21">
        <v>207</v>
      </c>
      <c r="C88" s="20" t="s">
        <v>77</v>
      </c>
      <c r="D88" s="20" t="s">
        <v>248</v>
      </c>
      <c r="E88" s="21" t="s">
        <v>454</v>
      </c>
      <c r="F88" s="20" t="s">
        <v>212</v>
      </c>
      <c r="G88" s="20" t="s">
        <v>451</v>
      </c>
      <c r="H88" s="20" t="s">
        <v>43</v>
      </c>
      <c r="I88" s="43">
        <f t="shared" si="2"/>
        <v>28</v>
      </c>
      <c r="J88" s="44"/>
      <c r="K88" s="22">
        <v>13</v>
      </c>
      <c r="L88" s="46">
        <v>1</v>
      </c>
      <c r="M88" s="23">
        <v>4</v>
      </c>
      <c r="N88" s="46">
        <v>7</v>
      </c>
      <c r="O88" s="38">
        <v>13</v>
      </c>
      <c r="P88" s="39">
        <v>1</v>
      </c>
      <c r="Q88" s="38">
        <v>4</v>
      </c>
      <c r="R88" s="39">
        <v>7</v>
      </c>
      <c r="S88" s="38">
        <v>6</v>
      </c>
      <c r="T88" s="39">
        <v>5</v>
      </c>
      <c r="U88" s="38">
        <v>4</v>
      </c>
      <c r="V88" s="39">
        <v>7</v>
      </c>
      <c r="W88" s="40"/>
      <c r="X88" s="37"/>
    </row>
    <row r="89" spans="1:24" ht="15.75">
      <c r="A89" s="11">
        <v>86</v>
      </c>
      <c r="B89" s="12">
        <v>257</v>
      </c>
      <c r="C89" s="11" t="s">
        <v>180</v>
      </c>
      <c r="D89" s="11" t="s">
        <v>329</v>
      </c>
      <c r="E89" s="12"/>
      <c r="F89" s="11"/>
      <c r="G89" s="11"/>
      <c r="H89" s="11" t="s">
        <v>62</v>
      </c>
      <c r="I89" s="8">
        <f t="shared" si="2"/>
        <v>1</v>
      </c>
      <c r="J89" s="17"/>
      <c r="K89" s="19"/>
      <c r="L89" s="5"/>
      <c r="M89" s="24" t="s">
        <v>35</v>
      </c>
      <c r="N89" s="5">
        <v>1</v>
      </c>
      <c r="O89" s="28"/>
      <c r="P89" s="29"/>
      <c r="Q89" s="28"/>
      <c r="R89" s="29"/>
      <c r="S89" s="28"/>
      <c r="T89" s="29"/>
      <c r="U89" s="28"/>
      <c r="V89" s="29"/>
      <c r="W89" s="30"/>
      <c r="X89" s="31"/>
    </row>
    <row r="90" spans="1:24" s="25" customFormat="1" ht="15.75">
      <c r="A90" s="20">
        <v>87</v>
      </c>
      <c r="B90" s="21">
        <v>249</v>
      </c>
      <c r="C90" s="20" t="s">
        <v>181</v>
      </c>
      <c r="D90" s="20" t="s">
        <v>330</v>
      </c>
      <c r="E90" s="21"/>
      <c r="F90" s="20"/>
      <c r="G90" s="20"/>
      <c r="H90" s="20" t="s">
        <v>182</v>
      </c>
      <c r="I90" s="43">
        <f t="shared" si="2"/>
        <v>1</v>
      </c>
      <c r="J90" s="44"/>
      <c r="K90" s="22"/>
      <c r="L90" s="46"/>
      <c r="M90" s="23" t="s">
        <v>35</v>
      </c>
      <c r="N90" s="46">
        <v>1</v>
      </c>
      <c r="O90" s="38"/>
      <c r="P90" s="39"/>
      <c r="Q90" s="38"/>
      <c r="R90" s="39"/>
      <c r="S90" s="38"/>
      <c r="T90" s="39"/>
      <c r="U90" s="38"/>
      <c r="V90" s="39"/>
      <c r="W90" s="40"/>
      <c r="X90" s="37"/>
    </row>
    <row r="91" spans="1:24" ht="15.75">
      <c r="A91" s="11">
        <v>88</v>
      </c>
      <c r="B91" s="12">
        <v>230</v>
      </c>
      <c r="C91" s="11" t="s">
        <v>90</v>
      </c>
      <c r="D91" s="11" t="s">
        <v>249</v>
      </c>
      <c r="E91" s="12" t="s">
        <v>466</v>
      </c>
      <c r="F91" s="11" t="s">
        <v>352</v>
      </c>
      <c r="G91" s="11" t="s">
        <v>467</v>
      </c>
      <c r="H91" s="11" t="s">
        <v>32</v>
      </c>
      <c r="I91" s="8">
        <f t="shared" si="2"/>
        <v>3</v>
      </c>
      <c r="J91" s="17"/>
      <c r="K91" s="19">
        <v>22</v>
      </c>
      <c r="L91" s="5">
        <v>1</v>
      </c>
      <c r="M91" s="24" t="s">
        <v>151</v>
      </c>
      <c r="N91" s="5">
        <v>1</v>
      </c>
      <c r="O91" s="28">
        <v>26</v>
      </c>
      <c r="P91" s="29">
        <v>1</v>
      </c>
      <c r="Q91" s="28"/>
      <c r="R91" s="29"/>
      <c r="S91" s="28"/>
      <c r="T91" s="29"/>
      <c r="U91" s="28"/>
      <c r="V91" s="29"/>
      <c r="W91" s="30"/>
      <c r="X91" s="31"/>
    </row>
    <row r="92" spans="1:24" s="25" customFormat="1" ht="15.75">
      <c r="A92" s="20">
        <v>89</v>
      </c>
      <c r="B92" s="21">
        <v>273</v>
      </c>
      <c r="C92" s="20" t="s">
        <v>452</v>
      </c>
      <c r="D92" s="20"/>
      <c r="E92" s="21" t="s">
        <v>453</v>
      </c>
      <c r="F92" s="20"/>
      <c r="G92" s="20" t="s">
        <v>28</v>
      </c>
      <c r="H92" s="20" t="s">
        <v>29</v>
      </c>
      <c r="I92" s="43">
        <f t="shared" si="2"/>
        <v>1</v>
      </c>
      <c r="J92" s="44"/>
      <c r="K92" s="22"/>
      <c r="L92" s="46"/>
      <c r="M92" s="49"/>
      <c r="N92" s="46"/>
      <c r="O92" s="38" t="s">
        <v>35</v>
      </c>
      <c r="P92" s="39">
        <v>1</v>
      </c>
      <c r="Q92" s="38"/>
      <c r="R92" s="39"/>
      <c r="S92" s="38"/>
      <c r="T92" s="39"/>
      <c r="U92" s="38"/>
      <c r="V92" s="39"/>
      <c r="W92" s="40"/>
      <c r="X92" s="37"/>
    </row>
    <row r="93" spans="1:24" ht="15.75">
      <c r="A93" s="11">
        <v>90</v>
      </c>
      <c r="B93" s="12">
        <v>253</v>
      </c>
      <c r="C93" s="11" t="s">
        <v>172</v>
      </c>
      <c r="D93" s="11" t="s">
        <v>215</v>
      </c>
      <c r="E93" s="12"/>
      <c r="F93" s="11"/>
      <c r="G93" s="11"/>
      <c r="H93" s="11" t="s">
        <v>173</v>
      </c>
      <c r="I93" s="8">
        <f t="shared" si="2"/>
        <v>1</v>
      </c>
      <c r="J93" s="17"/>
      <c r="K93" s="19"/>
      <c r="L93" s="5"/>
      <c r="M93" s="24" t="s">
        <v>151</v>
      </c>
      <c r="N93" s="5">
        <v>1</v>
      </c>
      <c r="O93" s="28"/>
      <c r="P93" s="29"/>
      <c r="Q93" s="28"/>
      <c r="R93" s="29"/>
      <c r="S93" s="28"/>
      <c r="T93" s="29"/>
      <c r="U93" s="28"/>
      <c r="V93" s="29"/>
      <c r="W93" s="30"/>
      <c r="X93" s="31"/>
    </row>
    <row r="94" spans="1:24" s="25" customFormat="1" ht="15.75">
      <c r="A94" s="20">
        <v>91</v>
      </c>
      <c r="B94" s="21">
        <v>258</v>
      </c>
      <c r="C94" s="20" t="s">
        <v>183</v>
      </c>
      <c r="D94" s="20" t="s">
        <v>331</v>
      </c>
      <c r="E94" s="21" t="s">
        <v>499</v>
      </c>
      <c r="F94" s="20"/>
      <c r="G94" s="20" t="s">
        <v>28</v>
      </c>
      <c r="H94" s="20" t="s">
        <v>29</v>
      </c>
      <c r="I94" s="43">
        <f t="shared" si="2"/>
        <v>5</v>
      </c>
      <c r="J94" s="44"/>
      <c r="K94" s="22"/>
      <c r="L94" s="46"/>
      <c r="M94" s="23" t="s">
        <v>35</v>
      </c>
      <c r="N94" s="46">
        <v>1</v>
      </c>
      <c r="O94" s="38">
        <v>7</v>
      </c>
      <c r="P94" s="39">
        <v>4</v>
      </c>
      <c r="Q94" s="38"/>
      <c r="R94" s="39"/>
      <c r="S94" s="38"/>
      <c r="T94" s="39"/>
      <c r="U94" s="38"/>
      <c r="V94" s="39"/>
      <c r="W94" s="40"/>
      <c r="X94" s="37"/>
    </row>
    <row r="95" spans="1:24" ht="15.75">
      <c r="A95" s="11">
        <v>92</v>
      </c>
      <c r="B95" s="12">
        <v>291</v>
      </c>
      <c r="C95" s="11" t="s">
        <v>572</v>
      </c>
      <c r="D95" s="11" t="s">
        <v>573</v>
      </c>
      <c r="E95" s="12" t="s">
        <v>574</v>
      </c>
      <c r="F95" s="11"/>
      <c r="G95" s="11" t="s">
        <v>575</v>
      </c>
      <c r="H95" s="11" t="s">
        <v>576</v>
      </c>
      <c r="I95" s="8">
        <f t="shared" si="2"/>
        <v>1</v>
      </c>
      <c r="J95" s="17"/>
      <c r="K95" s="15"/>
      <c r="L95" s="5"/>
      <c r="M95" s="16"/>
      <c r="N95" s="5"/>
      <c r="O95" s="28"/>
      <c r="P95" s="29"/>
      <c r="Q95" s="29"/>
      <c r="R95" s="29"/>
      <c r="S95" s="28" t="s">
        <v>35</v>
      </c>
      <c r="T95" s="29">
        <v>1</v>
      </c>
      <c r="U95" s="28"/>
      <c r="V95" s="29"/>
      <c r="W95" s="30"/>
      <c r="X95" s="31"/>
    </row>
    <row r="96" spans="1:24" s="25" customFormat="1" ht="15.75">
      <c r="A96" s="20">
        <v>93</v>
      </c>
      <c r="B96" s="21">
        <v>219</v>
      </c>
      <c r="C96" s="20" t="s">
        <v>58</v>
      </c>
      <c r="D96" s="20" t="s">
        <v>250</v>
      </c>
      <c r="E96" s="21" t="s">
        <v>502</v>
      </c>
      <c r="F96" s="20"/>
      <c r="G96" s="20" t="s">
        <v>451</v>
      </c>
      <c r="H96" s="20" t="s">
        <v>60</v>
      </c>
      <c r="I96" s="43">
        <f t="shared" si="2"/>
        <v>16</v>
      </c>
      <c r="J96" s="44"/>
      <c r="K96" s="22">
        <v>18</v>
      </c>
      <c r="L96" s="46">
        <v>1</v>
      </c>
      <c r="M96" s="23">
        <v>10</v>
      </c>
      <c r="N96" s="46">
        <v>1</v>
      </c>
      <c r="O96" s="38">
        <v>4</v>
      </c>
      <c r="P96" s="39">
        <v>7</v>
      </c>
      <c r="Q96" s="38"/>
      <c r="R96" s="39"/>
      <c r="S96" s="38">
        <v>4</v>
      </c>
      <c r="T96" s="39">
        <v>7</v>
      </c>
      <c r="U96" s="38"/>
      <c r="V96" s="39"/>
      <c r="W96" s="40"/>
      <c r="X96" s="37"/>
    </row>
    <row r="97" spans="1:24" ht="15.75" hidden="1">
      <c r="A97" s="11"/>
      <c r="B97" s="12"/>
      <c r="C97" s="11"/>
      <c r="D97" s="11"/>
      <c r="E97" s="12"/>
      <c r="F97" s="11"/>
      <c r="G97" s="11"/>
      <c r="H97" s="11"/>
      <c r="I97" s="8">
        <f t="shared" si="2"/>
        <v>0</v>
      </c>
      <c r="J97" s="17"/>
      <c r="K97" s="15"/>
      <c r="L97" s="5"/>
      <c r="M97" s="16"/>
      <c r="N97" s="5"/>
      <c r="O97" s="28"/>
      <c r="P97" s="29"/>
      <c r="Q97" s="29"/>
      <c r="R97" s="29"/>
      <c r="S97" s="29"/>
      <c r="T97" s="29"/>
      <c r="U97" s="28"/>
      <c r="V97" s="29"/>
      <c r="W97" s="30"/>
      <c r="X97" s="31"/>
    </row>
    <row r="98" spans="1:24" ht="15.75" hidden="1">
      <c r="A98" s="11"/>
      <c r="B98" s="12"/>
      <c r="C98" s="11"/>
      <c r="D98" s="11"/>
      <c r="E98" s="12"/>
      <c r="F98" s="11"/>
      <c r="G98" s="11"/>
      <c r="H98" s="11"/>
      <c r="I98" s="8">
        <f t="shared" si="2"/>
        <v>0</v>
      </c>
      <c r="J98" s="17"/>
      <c r="K98" s="13"/>
      <c r="L98" s="5"/>
      <c r="M98" s="16"/>
      <c r="N98" s="5"/>
      <c r="O98" s="28"/>
      <c r="P98" s="29"/>
      <c r="Q98" s="29"/>
      <c r="R98" s="29"/>
      <c r="S98" s="29"/>
      <c r="T98" s="29"/>
      <c r="U98" s="28"/>
      <c r="V98" s="29"/>
      <c r="W98" s="30"/>
      <c r="X98" s="31"/>
    </row>
    <row r="99" spans="9:10" ht="12.75">
      <c r="I99" s="7"/>
      <c r="J99" s="9"/>
    </row>
    <row r="100" spans="9:10" ht="12.75">
      <c r="I100" s="7"/>
      <c r="J100" s="9"/>
    </row>
    <row r="101" spans="9:10" ht="12.75">
      <c r="I101" s="7"/>
      <c r="J101" s="9"/>
    </row>
    <row r="102" spans="9:10" ht="12.75">
      <c r="I102" s="7"/>
      <c r="J102" s="9"/>
    </row>
    <row r="103" spans="9:10" ht="12.75">
      <c r="I103" s="7"/>
      <c r="J103" s="9"/>
    </row>
    <row r="104" spans="9:10" ht="12.75">
      <c r="I104" s="7"/>
      <c r="J104" s="9"/>
    </row>
    <row r="105" spans="9:10" ht="12.75">
      <c r="I105" s="7"/>
      <c r="J105" s="9"/>
    </row>
    <row r="106" spans="9:10" ht="12.75">
      <c r="I106" s="7"/>
      <c r="J106" s="9"/>
    </row>
    <row r="107" spans="9:10" ht="12.75">
      <c r="I107" s="7"/>
      <c r="J107" s="9"/>
    </row>
    <row r="108" spans="9:10" ht="12.75">
      <c r="I108" s="7"/>
      <c r="J108" s="9"/>
    </row>
    <row r="109" spans="9:10" ht="12.75">
      <c r="I109" s="7"/>
      <c r="J109" s="9"/>
    </row>
    <row r="110" spans="9:10" ht="12.75">
      <c r="I110" s="7"/>
      <c r="J110" s="9"/>
    </row>
    <row r="111" spans="9:10" ht="12.75">
      <c r="I111" s="7"/>
      <c r="J111" s="9"/>
    </row>
    <row r="112" spans="9:10" ht="12.75">
      <c r="I112" s="7"/>
      <c r="J112" s="9"/>
    </row>
    <row r="113" spans="9:10" ht="12.75">
      <c r="I113" s="7"/>
      <c r="J113" s="9"/>
    </row>
    <row r="114" spans="9:10" ht="12.75">
      <c r="I114" s="7"/>
      <c r="J114" s="9"/>
    </row>
    <row r="115" spans="9:10" ht="12.75">
      <c r="I115" s="7"/>
      <c r="J115" s="9"/>
    </row>
    <row r="116" spans="9:10" ht="12.75">
      <c r="I116" s="7"/>
      <c r="J116" s="9"/>
    </row>
    <row r="117" spans="9:10" ht="12.75">
      <c r="I117" s="7"/>
      <c r="J117" s="9"/>
    </row>
    <row r="118" spans="9:10" ht="12.75">
      <c r="I118" s="7"/>
      <c r="J118" s="9"/>
    </row>
    <row r="119" spans="9:10" ht="12.75">
      <c r="I119" s="7"/>
      <c r="J119" s="9"/>
    </row>
    <row r="120" spans="9:10" ht="12.75">
      <c r="I120" s="7"/>
      <c r="J120" s="9"/>
    </row>
    <row r="121" spans="9:10" ht="12.75">
      <c r="I121" s="7"/>
      <c r="J121" s="9"/>
    </row>
    <row r="122" spans="9:10" ht="12.75">
      <c r="I122" s="7"/>
      <c r="J122" s="9"/>
    </row>
    <row r="123" spans="9:10" ht="12.75">
      <c r="I123" s="7"/>
      <c r="J123" s="9"/>
    </row>
    <row r="124" spans="9:10" ht="12.75">
      <c r="I124" s="7"/>
      <c r="J124" s="9"/>
    </row>
    <row r="125" spans="9:10" ht="12.75">
      <c r="I125" s="7"/>
      <c r="J125" s="9"/>
    </row>
    <row r="126" spans="9:10" ht="12.75">
      <c r="I126" s="7"/>
      <c r="J126" s="9"/>
    </row>
    <row r="127" spans="9:10" ht="12.75">
      <c r="I127" s="7"/>
      <c r="J127" s="9"/>
    </row>
    <row r="128" spans="9:10" ht="12.75">
      <c r="I128" s="7"/>
      <c r="J128" s="9"/>
    </row>
    <row r="129" spans="9:10" ht="12.75">
      <c r="I129" s="7"/>
      <c r="J129" s="9"/>
    </row>
    <row r="130" spans="9:10" ht="12.75">
      <c r="I130" s="7"/>
      <c r="J130" s="9"/>
    </row>
    <row r="131" spans="9:10" ht="12.75">
      <c r="I131" s="7"/>
      <c r="J131" s="9"/>
    </row>
    <row r="132" spans="9:10" ht="12.75">
      <c r="I132" s="7"/>
      <c r="J132" s="9"/>
    </row>
    <row r="133" spans="9:10" ht="12.75">
      <c r="I133" s="7"/>
      <c r="J133" s="9"/>
    </row>
    <row r="134" spans="9:10" ht="12.75">
      <c r="I134" s="7"/>
      <c r="J134" s="9"/>
    </row>
    <row r="135" spans="9:10" ht="12.75">
      <c r="I135" s="7"/>
      <c r="J135" s="9"/>
    </row>
    <row r="136" spans="9:10" ht="12.75">
      <c r="I136" s="7"/>
      <c r="J136" s="9"/>
    </row>
    <row r="137" spans="9:10" ht="12.75">
      <c r="I137" s="7"/>
      <c r="J137" s="9"/>
    </row>
    <row r="138" spans="9:10" ht="12.75">
      <c r="I138" s="7"/>
      <c r="J138" s="9"/>
    </row>
    <row r="139" spans="9:10" ht="12.75">
      <c r="I139" s="7"/>
      <c r="J139" s="9"/>
    </row>
    <row r="140" spans="9:10" ht="12.75">
      <c r="I140" s="7"/>
      <c r="J140" s="9"/>
    </row>
    <row r="141" spans="9:10" ht="12.75">
      <c r="I141" s="7"/>
      <c r="J141" s="9"/>
    </row>
    <row r="142" spans="9:10" ht="12.75">
      <c r="I142" s="7"/>
      <c r="J142" s="9"/>
    </row>
    <row r="143" spans="9:10" ht="12.75">
      <c r="I143" s="7"/>
      <c r="J143" s="9"/>
    </row>
    <row r="144" spans="9:10" ht="12.75">
      <c r="I144" s="7"/>
      <c r="J144" s="9"/>
    </row>
    <row r="145" spans="9:10" ht="12.75">
      <c r="I145" s="7"/>
      <c r="J145" s="9"/>
    </row>
    <row r="146" spans="9:10" ht="12.75">
      <c r="I146" s="7"/>
      <c r="J146" s="9"/>
    </row>
    <row r="147" spans="9:10" ht="12.75">
      <c r="I147" s="7"/>
      <c r="J147" s="9"/>
    </row>
    <row r="148" spans="9:10" ht="12.75">
      <c r="I148" s="7"/>
      <c r="J148" s="9"/>
    </row>
    <row r="149" spans="9:10" ht="12.75">
      <c r="I149" s="7"/>
      <c r="J149" s="9"/>
    </row>
    <row r="150" spans="9:10" ht="12.75">
      <c r="I150" s="7"/>
      <c r="J150" s="9"/>
    </row>
    <row r="151" spans="9:10" ht="12.75">
      <c r="I151" s="7"/>
      <c r="J151" s="9"/>
    </row>
    <row r="152" spans="9:10" ht="12.75">
      <c r="I152" s="7"/>
      <c r="J152" s="9"/>
    </row>
    <row r="153" spans="9:10" ht="12.75">
      <c r="I153" s="7"/>
      <c r="J153" s="9"/>
    </row>
    <row r="154" spans="9:10" ht="12.75">
      <c r="I154" s="7"/>
      <c r="J154" s="9"/>
    </row>
    <row r="155" spans="9:10" ht="12.75">
      <c r="I155" s="7"/>
      <c r="J155" s="9"/>
    </row>
    <row r="156" spans="9:10" ht="12.75">
      <c r="I156" s="7"/>
      <c r="J156" s="9"/>
    </row>
    <row r="157" spans="9:10" ht="12.75">
      <c r="I157" s="7"/>
      <c r="J157" s="9"/>
    </row>
    <row r="158" spans="9:10" ht="12.75">
      <c r="I158" s="7"/>
      <c r="J158" s="9"/>
    </row>
    <row r="159" spans="9:10" ht="12.75">
      <c r="I159" s="7"/>
      <c r="J159" s="9"/>
    </row>
    <row r="160" spans="9:10" ht="12.75">
      <c r="I160" s="7"/>
      <c r="J160" s="9"/>
    </row>
    <row r="161" spans="9:10" ht="12.75">
      <c r="I161" s="7"/>
      <c r="J161" s="9"/>
    </row>
    <row r="162" spans="9:10" ht="12.75">
      <c r="I162" s="7"/>
      <c r="J162" s="9"/>
    </row>
    <row r="163" spans="9:10" ht="12.75">
      <c r="I163" s="7"/>
      <c r="J163" s="9"/>
    </row>
    <row r="164" spans="9:10" ht="12.75">
      <c r="I164" s="7"/>
      <c r="J164" s="9"/>
    </row>
    <row r="165" spans="9:10" ht="12.75">
      <c r="I165" s="7"/>
      <c r="J165" s="9"/>
    </row>
    <row r="166" spans="9:10" ht="12.75">
      <c r="I166" s="7"/>
      <c r="J166" s="9"/>
    </row>
    <row r="167" spans="9:10" ht="12.75">
      <c r="I167" s="7"/>
      <c r="J167" s="9"/>
    </row>
    <row r="168" spans="9:10" ht="12.75">
      <c r="I168" s="7"/>
      <c r="J168" s="9"/>
    </row>
    <row r="169" spans="9:10" ht="12.75">
      <c r="I169" s="7"/>
      <c r="J169" s="9"/>
    </row>
    <row r="170" spans="9:10" ht="12.75">
      <c r="I170" s="7"/>
      <c r="J170" s="9"/>
    </row>
    <row r="171" spans="9:10" ht="12.75">
      <c r="I171" s="7"/>
      <c r="J171" s="9"/>
    </row>
    <row r="172" spans="9:10" ht="12.75">
      <c r="I172" s="7"/>
      <c r="J172" s="9"/>
    </row>
    <row r="173" spans="9:10" ht="12.75">
      <c r="I173" s="7"/>
      <c r="J173" s="9"/>
    </row>
    <row r="174" spans="9:10" ht="12.75">
      <c r="I174" s="7"/>
      <c r="J174" s="9"/>
    </row>
    <row r="175" spans="9:10" ht="12.75">
      <c r="I175" s="7"/>
      <c r="J175" s="9"/>
    </row>
    <row r="176" spans="9:10" ht="12.75">
      <c r="I176" s="7"/>
      <c r="J176" s="9"/>
    </row>
    <row r="177" spans="9:10" ht="12.75">
      <c r="I177" s="7"/>
      <c r="J177" s="9"/>
    </row>
    <row r="178" spans="9:10" ht="12.75">
      <c r="I178" s="7"/>
      <c r="J178" s="9"/>
    </row>
    <row r="179" spans="9:10" ht="12.75">
      <c r="I179" s="7"/>
      <c r="J179" s="9"/>
    </row>
    <row r="180" spans="9:10" ht="12.75">
      <c r="I180" s="7"/>
      <c r="J180" s="9"/>
    </row>
    <row r="181" spans="9:10" ht="12.75">
      <c r="I181" s="7"/>
      <c r="J181" s="9"/>
    </row>
    <row r="182" spans="9:10" ht="12.75">
      <c r="I182" s="7"/>
      <c r="J182" s="9"/>
    </row>
    <row r="183" spans="9:10" ht="12.75">
      <c r="I183" s="7"/>
      <c r="J183" s="9"/>
    </row>
    <row r="184" ht="12.75">
      <c r="J184" s="9"/>
    </row>
    <row r="185" ht="12.75">
      <c r="J185" s="9"/>
    </row>
    <row r="186" ht="12.75">
      <c r="J186" s="9"/>
    </row>
    <row r="187" ht="12.75">
      <c r="J187" s="9"/>
    </row>
    <row r="188" ht="12.75">
      <c r="J188" s="9"/>
    </row>
    <row r="189" ht="12.75">
      <c r="J189" s="9"/>
    </row>
    <row r="190" ht="12.75">
      <c r="J190" s="9"/>
    </row>
    <row r="191" ht="12.75">
      <c r="J191" s="9"/>
    </row>
    <row r="192" ht="12.75">
      <c r="J192" s="9"/>
    </row>
    <row r="193" ht="12.75">
      <c r="J193" s="9"/>
    </row>
    <row r="194" ht="12.75">
      <c r="J194" s="9"/>
    </row>
    <row r="195" ht="12.75">
      <c r="J195" s="9"/>
    </row>
    <row r="196" ht="12.75">
      <c r="J196" s="9"/>
    </row>
    <row r="197" ht="12.75">
      <c r="J197" s="9"/>
    </row>
    <row r="198" ht="12.75">
      <c r="J198" s="9"/>
    </row>
    <row r="199" ht="12.75">
      <c r="J199" s="9"/>
    </row>
    <row r="200" ht="12.75">
      <c r="J200" s="9"/>
    </row>
    <row r="201" ht="12.75">
      <c r="J201" s="9"/>
    </row>
    <row r="202" ht="12.75">
      <c r="J202" s="9"/>
    </row>
    <row r="203" ht="12.75">
      <c r="J203" s="9"/>
    </row>
    <row r="204" ht="12.75">
      <c r="J204" s="9"/>
    </row>
    <row r="205" ht="12.75">
      <c r="J205" s="9"/>
    </row>
    <row r="206" ht="12.75">
      <c r="J206" s="9"/>
    </row>
    <row r="207" ht="12.75">
      <c r="J207" s="9"/>
    </row>
    <row r="208" ht="12.75">
      <c r="J208" s="9"/>
    </row>
    <row r="209" ht="12.75">
      <c r="J209" s="9"/>
    </row>
    <row r="210" ht="12.75">
      <c r="J210" s="9"/>
    </row>
    <row r="211" ht="12.75">
      <c r="J211" s="9"/>
    </row>
    <row r="212" ht="12.75">
      <c r="J212" s="9"/>
    </row>
    <row r="213" ht="12.75">
      <c r="J213" s="9"/>
    </row>
    <row r="214" ht="12.75">
      <c r="J214" s="9"/>
    </row>
    <row r="215" ht="12.75">
      <c r="J215" s="9"/>
    </row>
  </sheetData>
  <sheetProtection password="CF4A" sheet="1" formatCells="0" formatColumns="0" formatRows="0" insertColumns="0" insertRows="0" insertHyperlinks="0" deleteColumns="0" deleteRows="0" sort="0" autoFilter="0" pivotTables="0"/>
  <mergeCells count="18">
    <mergeCell ref="M2:N2"/>
    <mergeCell ref="A2:A3"/>
    <mergeCell ref="J2:J3"/>
    <mergeCell ref="I2:I3"/>
    <mergeCell ref="C2:C3"/>
    <mergeCell ref="E2:E3"/>
    <mergeCell ref="D2:D3"/>
    <mergeCell ref="B2:B3"/>
    <mergeCell ref="A1:X1"/>
    <mergeCell ref="O2:P2"/>
    <mergeCell ref="W2:X2"/>
    <mergeCell ref="G2:G3"/>
    <mergeCell ref="H2:H3"/>
    <mergeCell ref="Q2:R2"/>
    <mergeCell ref="S2:T2"/>
    <mergeCell ref="U2:V2"/>
    <mergeCell ref="F2:F3"/>
    <mergeCell ref="K2:L2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X173"/>
  <sheetViews>
    <sheetView view="pageBreakPreview" zoomScale="95" zoomScaleSheetLayoutView="95" workbookViewId="0" topLeftCell="A1">
      <selection activeCell="T7" sqref="T7"/>
    </sheetView>
  </sheetViews>
  <sheetFormatPr defaultColWidth="9.00390625" defaultRowHeight="12.75"/>
  <cols>
    <col min="1" max="1" width="4.125" style="2" bestFit="1" customWidth="1"/>
    <col min="2" max="2" width="7.75390625" style="10" customWidth="1"/>
    <col min="3" max="3" width="27.625" style="2" bestFit="1" customWidth="1"/>
    <col min="4" max="4" width="27.625" style="2" hidden="1" customWidth="1"/>
    <col min="5" max="5" width="12.375" style="10" customWidth="1"/>
    <col min="6" max="6" width="18.125" style="2" customWidth="1"/>
    <col min="7" max="7" width="18.875" style="2" customWidth="1"/>
    <col min="8" max="8" width="20.25390625" style="2" bestFit="1" customWidth="1"/>
    <col min="9" max="9" width="4.375" style="2" bestFit="1" customWidth="1"/>
    <col min="10" max="10" width="6.25390625" style="2" customWidth="1"/>
    <col min="11" max="11" width="8.00390625" style="2" customWidth="1"/>
    <col min="12" max="12" width="3.625" style="2" customWidth="1"/>
    <col min="13" max="13" width="7.375" style="2" customWidth="1"/>
    <col min="14" max="14" width="3.25390625" style="2" customWidth="1"/>
    <col min="15" max="15" width="5.625" style="2" customWidth="1"/>
    <col min="16" max="16" width="3.625" style="2" customWidth="1"/>
    <col min="17" max="17" width="5.75390625" style="2" customWidth="1"/>
    <col min="18" max="18" width="3.25390625" style="2" customWidth="1"/>
    <col min="19" max="19" width="5.375" style="2" customWidth="1"/>
    <col min="20" max="20" width="3.25390625" style="2" customWidth="1"/>
    <col min="21" max="21" width="5.375" style="2" bestFit="1" customWidth="1"/>
    <col min="22" max="24" width="3.25390625" style="2" bestFit="1" customWidth="1"/>
    <col min="25" max="16384" width="9.125" style="2" customWidth="1"/>
  </cols>
  <sheetData>
    <row r="1" spans="1:24" ht="20.25" customHeight="1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88.5" customHeight="1">
      <c r="A2" s="51" t="s">
        <v>6</v>
      </c>
      <c r="B2" s="58" t="s">
        <v>7</v>
      </c>
      <c r="C2" s="54" t="s">
        <v>9</v>
      </c>
      <c r="D2" s="54" t="s">
        <v>213</v>
      </c>
      <c r="E2" s="58" t="s">
        <v>8</v>
      </c>
      <c r="F2" s="61" t="s">
        <v>4</v>
      </c>
      <c r="G2" s="61" t="s">
        <v>1</v>
      </c>
      <c r="H2" s="61" t="s">
        <v>2</v>
      </c>
      <c r="I2" s="53" t="s">
        <v>5</v>
      </c>
      <c r="J2" s="52" t="s">
        <v>11</v>
      </c>
      <c r="K2" s="50" t="s">
        <v>16</v>
      </c>
      <c r="L2" s="50"/>
      <c r="M2" s="50" t="s">
        <v>17</v>
      </c>
      <c r="N2" s="50"/>
      <c r="O2" s="50" t="s">
        <v>18</v>
      </c>
      <c r="P2" s="50"/>
      <c r="Q2" s="50" t="s">
        <v>19</v>
      </c>
      <c r="R2" s="50"/>
      <c r="S2" s="50" t="s">
        <v>20</v>
      </c>
      <c r="T2" s="50"/>
      <c r="U2" s="50" t="s">
        <v>21</v>
      </c>
      <c r="V2" s="50"/>
      <c r="W2" s="50" t="s">
        <v>22</v>
      </c>
      <c r="X2" s="50"/>
    </row>
    <row r="3" spans="1:24" s="4" customFormat="1" ht="42.75" customHeight="1">
      <c r="A3" s="51"/>
      <c r="B3" s="59"/>
      <c r="C3" s="55"/>
      <c r="D3" s="55"/>
      <c r="E3" s="59"/>
      <c r="F3" s="61"/>
      <c r="G3" s="61"/>
      <c r="H3" s="61"/>
      <c r="I3" s="53"/>
      <c r="J3" s="52"/>
      <c r="K3" s="3" t="s">
        <v>3</v>
      </c>
      <c r="L3" s="3" t="s">
        <v>0</v>
      </c>
      <c r="M3" s="3" t="s">
        <v>3</v>
      </c>
      <c r="N3" s="3" t="s">
        <v>0</v>
      </c>
      <c r="O3" s="3" t="s">
        <v>3</v>
      </c>
      <c r="P3" s="3" t="s">
        <v>0</v>
      </c>
      <c r="Q3" s="3" t="s">
        <v>3</v>
      </c>
      <c r="R3" s="3" t="s">
        <v>0</v>
      </c>
      <c r="S3" s="3" t="s">
        <v>3</v>
      </c>
      <c r="T3" s="3" t="s">
        <v>0</v>
      </c>
      <c r="U3" s="3" t="s">
        <v>3</v>
      </c>
      <c r="V3" s="3" t="s">
        <v>0</v>
      </c>
      <c r="W3" s="3" t="s">
        <v>3</v>
      </c>
      <c r="X3" s="3" t="s">
        <v>0</v>
      </c>
    </row>
    <row r="4" spans="1:24" s="25" customFormat="1" ht="15.75">
      <c r="A4" s="20">
        <v>1</v>
      </c>
      <c r="B4" s="21">
        <v>304</v>
      </c>
      <c r="C4" s="20" t="s">
        <v>99</v>
      </c>
      <c r="D4" s="20" t="s">
        <v>251</v>
      </c>
      <c r="E4" s="21"/>
      <c r="F4" s="20"/>
      <c r="G4" s="20" t="s">
        <v>25</v>
      </c>
      <c r="H4" s="20" t="s">
        <v>34</v>
      </c>
      <c r="I4" s="35">
        <f>L4+N4+P4+R4+T4+V4+X4</f>
        <v>1</v>
      </c>
      <c r="J4" s="36"/>
      <c r="K4" s="22">
        <v>10</v>
      </c>
      <c r="L4" s="37">
        <v>1</v>
      </c>
      <c r="M4" s="23"/>
      <c r="N4" s="37"/>
      <c r="O4" s="38"/>
      <c r="P4" s="39"/>
      <c r="Q4" s="38"/>
      <c r="R4" s="39"/>
      <c r="S4" s="38"/>
      <c r="T4" s="39"/>
      <c r="U4" s="38"/>
      <c r="V4" s="39"/>
      <c r="W4" s="40"/>
      <c r="X4" s="37"/>
    </row>
    <row r="5" spans="1:24" ht="15.75">
      <c r="A5" s="11">
        <v>2</v>
      </c>
      <c r="B5" s="12">
        <v>352</v>
      </c>
      <c r="C5" s="11" t="s">
        <v>178</v>
      </c>
      <c r="D5" s="11" t="s">
        <v>577</v>
      </c>
      <c r="E5" s="12" t="s">
        <v>578</v>
      </c>
      <c r="F5" s="11" t="s">
        <v>579</v>
      </c>
      <c r="G5" s="11" t="s">
        <v>425</v>
      </c>
      <c r="H5" s="11" t="s">
        <v>580</v>
      </c>
      <c r="I5" s="33">
        <f aca="true" t="shared" si="0" ref="I5:I53">L5+N5+P5+R5+T5+V5+X5</f>
        <v>1</v>
      </c>
      <c r="J5" s="34"/>
      <c r="K5" s="19"/>
      <c r="L5" s="31"/>
      <c r="M5" s="24"/>
      <c r="N5" s="31"/>
      <c r="O5" s="28"/>
      <c r="P5" s="29"/>
      <c r="Q5" s="28"/>
      <c r="R5" s="29"/>
      <c r="S5" s="28" t="s">
        <v>35</v>
      </c>
      <c r="T5" s="29">
        <v>1</v>
      </c>
      <c r="U5" s="28"/>
      <c r="V5" s="29"/>
      <c r="W5" s="30"/>
      <c r="X5" s="31"/>
    </row>
    <row r="6" spans="1:24" s="25" customFormat="1" ht="15.75">
      <c r="A6" s="20">
        <v>3</v>
      </c>
      <c r="B6" s="21">
        <v>324</v>
      </c>
      <c r="C6" s="20" t="s">
        <v>108</v>
      </c>
      <c r="D6" s="20" t="s">
        <v>252</v>
      </c>
      <c r="E6" s="21" t="s">
        <v>366</v>
      </c>
      <c r="F6" s="20" t="s">
        <v>367</v>
      </c>
      <c r="G6" s="20" t="s">
        <v>368</v>
      </c>
      <c r="H6" s="20" t="s">
        <v>26</v>
      </c>
      <c r="I6" s="35">
        <f t="shared" si="0"/>
        <v>51</v>
      </c>
      <c r="J6" s="36"/>
      <c r="K6" s="22">
        <v>2</v>
      </c>
      <c r="L6" s="37">
        <v>9</v>
      </c>
      <c r="M6" s="23">
        <v>2</v>
      </c>
      <c r="N6" s="37">
        <v>9</v>
      </c>
      <c r="O6" s="38">
        <v>3</v>
      </c>
      <c r="P6" s="39">
        <v>8</v>
      </c>
      <c r="Q6" s="38">
        <v>1</v>
      </c>
      <c r="R6" s="39">
        <v>10</v>
      </c>
      <c r="S6" s="38">
        <v>5</v>
      </c>
      <c r="T6" s="39">
        <v>6</v>
      </c>
      <c r="U6" s="38">
        <v>2</v>
      </c>
      <c r="V6" s="39">
        <v>9</v>
      </c>
      <c r="W6" s="40"/>
      <c r="X6" s="37"/>
    </row>
    <row r="7" spans="1:24" ht="15.75">
      <c r="A7" s="11">
        <v>4</v>
      </c>
      <c r="B7" s="12">
        <v>341</v>
      </c>
      <c r="C7" s="11" t="s">
        <v>399</v>
      </c>
      <c r="D7" s="11"/>
      <c r="E7" s="12" t="s">
        <v>400</v>
      </c>
      <c r="F7" s="11" t="s">
        <v>401</v>
      </c>
      <c r="G7" s="11" t="s">
        <v>402</v>
      </c>
      <c r="H7" s="11" t="s">
        <v>29</v>
      </c>
      <c r="I7" s="33">
        <f t="shared" si="0"/>
        <v>1</v>
      </c>
      <c r="J7" s="34"/>
      <c r="K7" s="19"/>
      <c r="L7" s="31"/>
      <c r="M7" s="24"/>
      <c r="N7" s="31"/>
      <c r="O7" s="28">
        <v>10</v>
      </c>
      <c r="P7" s="29">
        <v>1</v>
      </c>
      <c r="Q7" s="28"/>
      <c r="R7" s="29"/>
      <c r="S7" s="28"/>
      <c r="T7" s="29"/>
      <c r="U7" s="28"/>
      <c r="V7" s="29"/>
      <c r="W7" s="30"/>
      <c r="X7" s="31"/>
    </row>
    <row r="8" spans="1:24" s="25" customFormat="1" ht="15.75">
      <c r="A8" s="20">
        <v>5</v>
      </c>
      <c r="B8" s="21">
        <v>306</v>
      </c>
      <c r="C8" s="20" t="s">
        <v>100</v>
      </c>
      <c r="D8" s="20" t="s">
        <v>253</v>
      </c>
      <c r="E8" s="21"/>
      <c r="F8" s="20"/>
      <c r="G8" s="20" t="s">
        <v>25</v>
      </c>
      <c r="H8" s="20" t="s">
        <v>34</v>
      </c>
      <c r="I8" s="35">
        <f t="shared" si="0"/>
        <v>9</v>
      </c>
      <c r="J8" s="36"/>
      <c r="K8" s="22">
        <v>7</v>
      </c>
      <c r="L8" s="37">
        <v>4</v>
      </c>
      <c r="M8" s="23"/>
      <c r="N8" s="37"/>
      <c r="O8" s="38"/>
      <c r="P8" s="39"/>
      <c r="Q8" s="38"/>
      <c r="R8" s="39"/>
      <c r="S8" s="38">
        <v>6</v>
      </c>
      <c r="T8" s="39">
        <v>5</v>
      </c>
      <c r="U8" s="38"/>
      <c r="V8" s="39"/>
      <c r="W8" s="40"/>
      <c r="X8" s="37"/>
    </row>
    <row r="9" spans="1:24" ht="17.25" customHeight="1">
      <c r="A9" s="11">
        <v>6</v>
      </c>
      <c r="B9" s="12">
        <v>311</v>
      </c>
      <c r="C9" s="11" t="s">
        <v>111</v>
      </c>
      <c r="D9" s="11" t="s">
        <v>254</v>
      </c>
      <c r="E9" s="12"/>
      <c r="F9" s="11" t="s">
        <v>24</v>
      </c>
      <c r="G9" s="11" t="s">
        <v>59</v>
      </c>
      <c r="H9" s="11" t="s">
        <v>26</v>
      </c>
      <c r="I9" s="33">
        <f t="shared" si="0"/>
        <v>16</v>
      </c>
      <c r="J9" s="34"/>
      <c r="K9" s="19">
        <v>3</v>
      </c>
      <c r="L9" s="31">
        <v>8</v>
      </c>
      <c r="M9" s="24"/>
      <c r="N9" s="31"/>
      <c r="O9" s="28"/>
      <c r="P9" s="29"/>
      <c r="Q9" s="28"/>
      <c r="R9" s="29"/>
      <c r="S9" s="28"/>
      <c r="T9" s="29"/>
      <c r="U9" s="28">
        <v>3</v>
      </c>
      <c r="V9" s="29">
        <v>8</v>
      </c>
      <c r="W9" s="30"/>
      <c r="X9" s="31"/>
    </row>
    <row r="10" spans="1:24" s="25" customFormat="1" ht="15.75">
      <c r="A10" s="20">
        <v>7</v>
      </c>
      <c r="B10" s="21">
        <v>310</v>
      </c>
      <c r="C10" s="20" t="s">
        <v>110</v>
      </c>
      <c r="D10" s="20" t="s">
        <v>255</v>
      </c>
      <c r="E10" s="21"/>
      <c r="F10" s="20"/>
      <c r="G10" s="20" t="s">
        <v>59</v>
      </c>
      <c r="H10" s="20" t="s">
        <v>34</v>
      </c>
      <c r="I10" s="35">
        <f t="shared" si="0"/>
        <v>1</v>
      </c>
      <c r="J10" s="36"/>
      <c r="K10" s="22">
        <v>13</v>
      </c>
      <c r="L10" s="37">
        <v>1</v>
      </c>
      <c r="M10" s="23"/>
      <c r="N10" s="37"/>
      <c r="O10" s="38"/>
      <c r="P10" s="39"/>
      <c r="Q10" s="38"/>
      <c r="R10" s="39"/>
      <c r="S10" s="38"/>
      <c r="T10" s="39"/>
      <c r="U10" s="38"/>
      <c r="V10" s="39"/>
      <c r="W10" s="40"/>
      <c r="X10" s="37"/>
    </row>
    <row r="11" spans="1:24" ht="15.75">
      <c r="A11" s="11">
        <v>8</v>
      </c>
      <c r="B11" s="12">
        <v>303</v>
      </c>
      <c r="C11" s="11" t="s">
        <v>98</v>
      </c>
      <c r="D11" s="11" t="s">
        <v>256</v>
      </c>
      <c r="E11" s="12"/>
      <c r="F11" s="11"/>
      <c r="G11" s="11" t="s">
        <v>52</v>
      </c>
      <c r="H11" s="11" t="s">
        <v>34</v>
      </c>
      <c r="I11" s="33">
        <f t="shared" si="0"/>
        <v>1</v>
      </c>
      <c r="J11" s="34"/>
      <c r="K11" s="19">
        <v>16</v>
      </c>
      <c r="L11" s="31">
        <v>1</v>
      </c>
      <c r="M11" s="24"/>
      <c r="N11" s="31"/>
      <c r="O11" s="28"/>
      <c r="P11" s="29"/>
      <c r="Q11" s="28"/>
      <c r="R11" s="29"/>
      <c r="S11" s="28"/>
      <c r="T11" s="29"/>
      <c r="U11" s="28"/>
      <c r="V11" s="29"/>
      <c r="W11" s="30"/>
      <c r="X11" s="31"/>
    </row>
    <row r="12" spans="1:24" s="25" customFormat="1" ht="15.75">
      <c r="A12" s="20">
        <v>9</v>
      </c>
      <c r="B12" s="21">
        <v>329</v>
      </c>
      <c r="C12" s="20" t="s">
        <v>188</v>
      </c>
      <c r="D12" s="20" t="s">
        <v>301</v>
      </c>
      <c r="E12" s="21" t="s">
        <v>393</v>
      </c>
      <c r="F12" s="20" t="s">
        <v>189</v>
      </c>
      <c r="G12" s="20" t="s">
        <v>190</v>
      </c>
      <c r="H12" s="20" t="s">
        <v>34</v>
      </c>
      <c r="I12" s="35">
        <f t="shared" si="0"/>
        <v>23</v>
      </c>
      <c r="J12" s="36"/>
      <c r="K12" s="22"/>
      <c r="L12" s="37"/>
      <c r="M12" s="23">
        <v>6</v>
      </c>
      <c r="N12" s="37">
        <v>5</v>
      </c>
      <c r="O12" s="38">
        <v>5</v>
      </c>
      <c r="P12" s="39">
        <v>6</v>
      </c>
      <c r="Q12" s="38">
        <v>3</v>
      </c>
      <c r="R12" s="39">
        <v>8</v>
      </c>
      <c r="S12" s="38">
        <v>7</v>
      </c>
      <c r="T12" s="39">
        <v>4</v>
      </c>
      <c r="U12" s="38"/>
      <c r="V12" s="39"/>
      <c r="W12" s="40"/>
      <c r="X12" s="37"/>
    </row>
    <row r="13" spans="1:24" ht="15.75">
      <c r="A13" s="11">
        <v>10</v>
      </c>
      <c r="B13" s="12">
        <v>353</v>
      </c>
      <c r="C13" s="11" t="s">
        <v>604</v>
      </c>
      <c r="D13" s="11"/>
      <c r="E13" s="12" t="s">
        <v>605</v>
      </c>
      <c r="F13" s="11"/>
      <c r="G13" s="11" t="s">
        <v>549</v>
      </c>
      <c r="H13" s="11" t="s">
        <v>34</v>
      </c>
      <c r="I13" s="33">
        <f t="shared" si="0"/>
        <v>1</v>
      </c>
      <c r="J13" s="17"/>
      <c r="K13" s="15"/>
      <c r="L13" s="5"/>
      <c r="M13" s="16"/>
      <c r="N13" s="5"/>
      <c r="O13" s="14"/>
      <c r="P13" s="6"/>
      <c r="Q13" s="6"/>
      <c r="R13" s="6"/>
      <c r="S13" s="6"/>
      <c r="T13" s="6"/>
      <c r="U13" s="14" t="s">
        <v>35</v>
      </c>
      <c r="V13" s="6">
        <v>1</v>
      </c>
      <c r="W13" s="1"/>
      <c r="X13" s="5"/>
    </row>
    <row r="14" spans="1:24" s="25" customFormat="1" ht="15.75">
      <c r="A14" s="20">
        <v>11</v>
      </c>
      <c r="B14" s="21">
        <v>332</v>
      </c>
      <c r="C14" s="20" t="s">
        <v>363</v>
      </c>
      <c r="D14" s="20"/>
      <c r="E14" s="21" t="s">
        <v>364</v>
      </c>
      <c r="F14" s="20"/>
      <c r="G14" s="20" t="s">
        <v>365</v>
      </c>
      <c r="H14" s="20" t="s">
        <v>29</v>
      </c>
      <c r="I14" s="35">
        <f t="shared" si="0"/>
        <v>2</v>
      </c>
      <c r="J14" s="36"/>
      <c r="K14" s="22"/>
      <c r="L14" s="37"/>
      <c r="M14" s="23"/>
      <c r="N14" s="37"/>
      <c r="O14" s="38">
        <v>9</v>
      </c>
      <c r="P14" s="39">
        <v>2</v>
      </c>
      <c r="Q14" s="38"/>
      <c r="R14" s="39"/>
      <c r="S14" s="38"/>
      <c r="T14" s="39"/>
      <c r="U14" s="38"/>
      <c r="V14" s="39"/>
      <c r="W14" s="40"/>
      <c r="X14" s="37"/>
    </row>
    <row r="15" spans="1:24" ht="15.75">
      <c r="A15" s="11">
        <v>12</v>
      </c>
      <c r="B15" s="12">
        <v>315</v>
      </c>
      <c r="C15" s="11" t="s">
        <v>112</v>
      </c>
      <c r="D15" s="11" t="s">
        <v>257</v>
      </c>
      <c r="E15" s="12"/>
      <c r="F15" s="11" t="s">
        <v>24</v>
      </c>
      <c r="G15" s="11" t="s">
        <v>113</v>
      </c>
      <c r="H15" s="11" t="s">
        <v>26</v>
      </c>
      <c r="I15" s="33">
        <f t="shared" si="0"/>
        <v>1</v>
      </c>
      <c r="J15" s="34"/>
      <c r="K15" s="19">
        <v>17</v>
      </c>
      <c r="L15" s="31">
        <v>1</v>
      </c>
      <c r="M15" s="24"/>
      <c r="N15" s="31"/>
      <c r="O15" s="28"/>
      <c r="P15" s="29"/>
      <c r="Q15" s="28"/>
      <c r="R15" s="29"/>
      <c r="S15" s="28"/>
      <c r="T15" s="29"/>
      <c r="U15" s="28"/>
      <c r="V15" s="29"/>
      <c r="W15" s="30"/>
      <c r="X15" s="31"/>
    </row>
    <row r="16" spans="1:24" s="25" customFormat="1" ht="15.75">
      <c r="A16" s="20">
        <v>13</v>
      </c>
      <c r="B16" s="21">
        <v>342</v>
      </c>
      <c r="C16" s="20" t="s">
        <v>397</v>
      </c>
      <c r="D16" s="20"/>
      <c r="E16" s="21" t="s">
        <v>398</v>
      </c>
      <c r="F16" s="20"/>
      <c r="G16" s="20" t="s">
        <v>365</v>
      </c>
      <c r="H16" s="20" t="s">
        <v>29</v>
      </c>
      <c r="I16" s="35">
        <f t="shared" si="0"/>
        <v>1</v>
      </c>
      <c r="J16" s="36"/>
      <c r="K16" s="22"/>
      <c r="L16" s="37"/>
      <c r="M16" s="23"/>
      <c r="N16" s="37"/>
      <c r="O16" s="38" t="s">
        <v>35</v>
      </c>
      <c r="P16" s="39">
        <v>1</v>
      </c>
      <c r="Q16" s="38"/>
      <c r="R16" s="39"/>
      <c r="S16" s="38"/>
      <c r="T16" s="39"/>
      <c r="U16" s="38"/>
      <c r="V16" s="39"/>
      <c r="W16" s="40"/>
      <c r="X16" s="37"/>
    </row>
    <row r="17" spans="1:24" ht="15.75">
      <c r="A17" s="11">
        <v>14</v>
      </c>
      <c r="B17" s="12">
        <v>323</v>
      </c>
      <c r="C17" s="11" t="s">
        <v>198</v>
      </c>
      <c r="D17" s="11" t="s">
        <v>302</v>
      </c>
      <c r="E17" s="12"/>
      <c r="F17" s="11"/>
      <c r="G17" s="11"/>
      <c r="H17" s="11" t="s">
        <v>32</v>
      </c>
      <c r="I17" s="33">
        <f t="shared" si="0"/>
        <v>1</v>
      </c>
      <c r="J17" s="34"/>
      <c r="K17" s="19"/>
      <c r="L17" s="31"/>
      <c r="M17" s="24" t="s">
        <v>35</v>
      </c>
      <c r="N17" s="31">
        <v>1</v>
      </c>
      <c r="O17" s="28"/>
      <c r="P17" s="29"/>
      <c r="Q17" s="28"/>
      <c r="R17" s="29"/>
      <c r="S17" s="28"/>
      <c r="T17" s="29"/>
      <c r="U17" s="28"/>
      <c r="V17" s="29"/>
      <c r="W17" s="30"/>
      <c r="X17" s="31"/>
    </row>
    <row r="18" spans="1:24" s="25" customFormat="1" ht="15.75">
      <c r="A18" s="20">
        <v>15</v>
      </c>
      <c r="B18" s="21">
        <v>320</v>
      </c>
      <c r="C18" s="20" t="s">
        <v>197</v>
      </c>
      <c r="D18" s="20" t="s">
        <v>303</v>
      </c>
      <c r="E18" s="21"/>
      <c r="F18" s="20"/>
      <c r="G18" s="20"/>
      <c r="H18" s="20" t="s">
        <v>32</v>
      </c>
      <c r="I18" s="35">
        <f t="shared" si="0"/>
        <v>1</v>
      </c>
      <c r="J18" s="36"/>
      <c r="K18" s="22"/>
      <c r="L18" s="37"/>
      <c r="M18" s="23" t="s">
        <v>35</v>
      </c>
      <c r="N18" s="37">
        <v>1</v>
      </c>
      <c r="O18" s="38"/>
      <c r="P18" s="39"/>
      <c r="Q18" s="38"/>
      <c r="R18" s="39"/>
      <c r="S18" s="38"/>
      <c r="T18" s="39"/>
      <c r="U18" s="38"/>
      <c r="V18" s="39"/>
      <c r="W18" s="40"/>
      <c r="X18" s="37"/>
    </row>
    <row r="19" spans="1:24" ht="15.75">
      <c r="A19" s="11">
        <v>16</v>
      </c>
      <c r="B19" s="12">
        <v>325</v>
      </c>
      <c r="C19" s="11" t="s">
        <v>192</v>
      </c>
      <c r="D19" s="11" t="s">
        <v>304</v>
      </c>
      <c r="E19" s="12"/>
      <c r="F19" s="11"/>
      <c r="G19" s="11"/>
      <c r="H19" s="11" t="s">
        <v>32</v>
      </c>
      <c r="I19" s="33">
        <f t="shared" si="0"/>
        <v>1</v>
      </c>
      <c r="J19" s="34"/>
      <c r="K19" s="19"/>
      <c r="L19" s="31"/>
      <c r="M19" s="24" t="s">
        <v>151</v>
      </c>
      <c r="N19" s="31">
        <v>1</v>
      </c>
      <c r="O19" s="28"/>
      <c r="P19" s="29"/>
      <c r="Q19" s="28"/>
      <c r="R19" s="29"/>
      <c r="S19" s="28"/>
      <c r="T19" s="29"/>
      <c r="U19" s="28"/>
      <c r="V19" s="29"/>
      <c r="W19" s="30"/>
      <c r="X19" s="31"/>
    </row>
    <row r="20" spans="1:24" s="25" customFormat="1" ht="15.75">
      <c r="A20" s="20">
        <v>17</v>
      </c>
      <c r="B20" s="21">
        <v>326</v>
      </c>
      <c r="C20" s="20" t="s">
        <v>199</v>
      </c>
      <c r="D20" s="20" t="s">
        <v>305</v>
      </c>
      <c r="E20" s="21"/>
      <c r="F20" s="20"/>
      <c r="G20" s="20"/>
      <c r="H20" s="20" t="s">
        <v>60</v>
      </c>
      <c r="I20" s="35">
        <f t="shared" si="0"/>
        <v>1</v>
      </c>
      <c r="J20" s="36"/>
      <c r="K20" s="22"/>
      <c r="L20" s="37"/>
      <c r="M20" s="23" t="s">
        <v>35</v>
      </c>
      <c r="N20" s="37">
        <v>1</v>
      </c>
      <c r="O20" s="38"/>
      <c r="P20" s="39"/>
      <c r="Q20" s="38"/>
      <c r="R20" s="39"/>
      <c r="S20" s="38"/>
      <c r="T20" s="39"/>
      <c r="U20" s="38"/>
      <c r="V20" s="39"/>
      <c r="W20" s="40"/>
      <c r="X20" s="37"/>
    </row>
    <row r="21" spans="1:24" ht="15.75">
      <c r="A21" s="11">
        <v>18</v>
      </c>
      <c r="B21" s="12">
        <v>338</v>
      </c>
      <c r="C21" s="11" t="s">
        <v>372</v>
      </c>
      <c r="D21" s="11"/>
      <c r="E21" s="12" t="s">
        <v>373</v>
      </c>
      <c r="F21" s="11"/>
      <c r="G21" s="11" t="s">
        <v>374</v>
      </c>
      <c r="H21" s="11" t="s">
        <v>375</v>
      </c>
      <c r="I21" s="33">
        <f t="shared" si="0"/>
        <v>1</v>
      </c>
      <c r="J21" s="34"/>
      <c r="K21" s="19"/>
      <c r="L21" s="31"/>
      <c r="M21" s="24"/>
      <c r="N21" s="31"/>
      <c r="O21" s="28">
        <v>11</v>
      </c>
      <c r="P21" s="29">
        <v>1</v>
      </c>
      <c r="Q21" s="28"/>
      <c r="R21" s="29"/>
      <c r="S21" s="28"/>
      <c r="T21" s="29"/>
      <c r="U21" s="28"/>
      <c r="V21" s="29"/>
      <c r="W21" s="30"/>
      <c r="X21" s="31"/>
    </row>
    <row r="22" spans="1:24" s="25" customFormat="1" ht="15.75">
      <c r="A22" s="20">
        <v>19</v>
      </c>
      <c r="B22" s="21">
        <v>318</v>
      </c>
      <c r="C22" s="20" t="s">
        <v>120</v>
      </c>
      <c r="D22" s="20" t="s">
        <v>258</v>
      </c>
      <c r="E22" s="21"/>
      <c r="F22" s="20"/>
      <c r="G22" s="20" t="s">
        <v>52</v>
      </c>
      <c r="H22" s="20" t="s">
        <v>43</v>
      </c>
      <c r="I22" s="35">
        <f t="shared" si="0"/>
        <v>1</v>
      </c>
      <c r="J22" s="36"/>
      <c r="K22" s="22" t="s">
        <v>151</v>
      </c>
      <c r="L22" s="37">
        <v>1</v>
      </c>
      <c r="M22" s="23"/>
      <c r="N22" s="37"/>
      <c r="O22" s="38"/>
      <c r="P22" s="39"/>
      <c r="Q22" s="38"/>
      <c r="R22" s="39"/>
      <c r="S22" s="38"/>
      <c r="T22" s="39"/>
      <c r="U22" s="38"/>
      <c r="V22" s="39"/>
      <c r="W22" s="40"/>
      <c r="X22" s="37"/>
    </row>
    <row r="23" spans="1:24" ht="15.75">
      <c r="A23" s="11">
        <v>20</v>
      </c>
      <c r="B23" s="12">
        <v>313</v>
      </c>
      <c r="C23" s="11" t="s">
        <v>114</v>
      </c>
      <c r="D23" s="11" t="s">
        <v>259</v>
      </c>
      <c r="E23" s="12"/>
      <c r="F23" s="11"/>
      <c r="G23" s="11" t="s">
        <v>52</v>
      </c>
      <c r="H23" s="11" t="s">
        <v>115</v>
      </c>
      <c r="I23" s="33">
        <f t="shared" si="0"/>
        <v>1</v>
      </c>
      <c r="J23" s="34"/>
      <c r="K23" s="19">
        <v>11</v>
      </c>
      <c r="L23" s="31">
        <v>1</v>
      </c>
      <c r="M23" s="24"/>
      <c r="N23" s="31"/>
      <c r="O23" s="28"/>
      <c r="P23" s="29"/>
      <c r="Q23" s="28"/>
      <c r="R23" s="29"/>
      <c r="S23" s="28"/>
      <c r="T23" s="29"/>
      <c r="U23" s="28"/>
      <c r="V23" s="29"/>
      <c r="W23" s="30"/>
      <c r="X23" s="31"/>
    </row>
    <row r="24" spans="1:24" s="25" customFormat="1" ht="15.75">
      <c r="A24" s="20">
        <v>21</v>
      </c>
      <c r="B24" s="21">
        <v>305</v>
      </c>
      <c r="C24" s="20" t="s">
        <v>104</v>
      </c>
      <c r="D24" s="20" t="s">
        <v>260</v>
      </c>
      <c r="E24" s="21"/>
      <c r="F24" s="20"/>
      <c r="G24" s="20" t="s">
        <v>59</v>
      </c>
      <c r="H24" s="20" t="s">
        <v>34</v>
      </c>
      <c r="I24" s="35">
        <f t="shared" si="0"/>
        <v>6</v>
      </c>
      <c r="J24" s="36"/>
      <c r="K24" s="22">
        <v>5</v>
      </c>
      <c r="L24" s="37">
        <v>6</v>
      </c>
      <c r="M24" s="23"/>
      <c r="N24" s="37"/>
      <c r="O24" s="38"/>
      <c r="P24" s="39"/>
      <c r="Q24" s="38"/>
      <c r="R24" s="39"/>
      <c r="S24" s="38"/>
      <c r="T24" s="39"/>
      <c r="U24" s="38"/>
      <c r="V24" s="39"/>
      <c r="W24" s="40"/>
      <c r="X24" s="37"/>
    </row>
    <row r="25" spans="1:24" ht="15.75">
      <c r="A25" s="11">
        <v>22</v>
      </c>
      <c r="B25" s="12" t="s">
        <v>105</v>
      </c>
      <c r="C25" s="11" t="s">
        <v>106</v>
      </c>
      <c r="D25" s="11" t="s">
        <v>261</v>
      </c>
      <c r="E25" s="12" t="s">
        <v>377</v>
      </c>
      <c r="F25" s="11"/>
      <c r="G25" s="11" t="s">
        <v>378</v>
      </c>
      <c r="H25" s="11" t="s">
        <v>29</v>
      </c>
      <c r="I25" s="33">
        <f t="shared" si="0"/>
        <v>34</v>
      </c>
      <c r="J25" s="34"/>
      <c r="K25" s="19">
        <v>9</v>
      </c>
      <c r="L25" s="31">
        <v>2</v>
      </c>
      <c r="M25" s="24">
        <v>3</v>
      </c>
      <c r="N25" s="31">
        <v>8</v>
      </c>
      <c r="O25" s="28">
        <v>2</v>
      </c>
      <c r="P25" s="29">
        <v>9</v>
      </c>
      <c r="Q25" s="28"/>
      <c r="R25" s="29"/>
      <c r="S25" s="28">
        <v>3</v>
      </c>
      <c r="T25" s="29">
        <v>8</v>
      </c>
      <c r="U25" s="28">
        <v>4</v>
      </c>
      <c r="V25" s="29">
        <v>7</v>
      </c>
      <c r="W25" s="30"/>
      <c r="X25" s="31"/>
    </row>
    <row r="26" spans="1:24" s="25" customFormat="1" ht="15.75">
      <c r="A26" s="20">
        <v>23</v>
      </c>
      <c r="B26" s="21">
        <v>336</v>
      </c>
      <c r="C26" s="20" t="s">
        <v>382</v>
      </c>
      <c r="D26" s="20"/>
      <c r="E26" s="21" t="s">
        <v>383</v>
      </c>
      <c r="F26" s="20"/>
      <c r="G26" s="20" t="s">
        <v>384</v>
      </c>
      <c r="H26" s="20" t="s">
        <v>29</v>
      </c>
      <c r="I26" s="35">
        <f t="shared" si="0"/>
        <v>4</v>
      </c>
      <c r="J26" s="36"/>
      <c r="K26" s="22"/>
      <c r="L26" s="37"/>
      <c r="M26" s="23"/>
      <c r="N26" s="37"/>
      <c r="O26" s="38">
        <v>7</v>
      </c>
      <c r="P26" s="39">
        <v>4</v>
      </c>
      <c r="Q26" s="38"/>
      <c r="R26" s="39"/>
      <c r="S26" s="38"/>
      <c r="T26" s="39"/>
      <c r="U26" s="38"/>
      <c r="V26" s="39"/>
      <c r="W26" s="40"/>
      <c r="X26" s="37"/>
    </row>
    <row r="27" spans="1:24" ht="15.75">
      <c r="A27" s="11">
        <v>24</v>
      </c>
      <c r="B27" s="12">
        <v>316</v>
      </c>
      <c r="C27" s="11" t="s">
        <v>117</v>
      </c>
      <c r="D27" s="11" t="s">
        <v>262</v>
      </c>
      <c r="E27" s="12"/>
      <c r="F27" s="11"/>
      <c r="G27" s="11" t="s">
        <v>42</v>
      </c>
      <c r="H27" s="11" t="s">
        <v>34</v>
      </c>
      <c r="I27" s="33">
        <f t="shared" si="0"/>
        <v>1</v>
      </c>
      <c r="J27" s="34"/>
      <c r="K27" s="19">
        <v>14</v>
      </c>
      <c r="L27" s="31">
        <v>1</v>
      </c>
      <c r="M27" s="24"/>
      <c r="N27" s="31"/>
      <c r="O27" s="28"/>
      <c r="P27" s="29"/>
      <c r="Q27" s="28"/>
      <c r="R27" s="29"/>
      <c r="S27" s="28"/>
      <c r="T27" s="29"/>
      <c r="U27" s="28"/>
      <c r="V27" s="29"/>
      <c r="W27" s="30"/>
      <c r="X27" s="31"/>
    </row>
    <row r="28" spans="1:24" s="25" customFormat="1" ht="15.75">
      <c r="A28" s="20">
        <v>25</v>
      </c>
      <c r="B28" s="21">
        <v>349</v>
      </c>
      <c r="C28" s="20" t="s">
        <v>581</v>
      </c>
      <c r="D28" s="20" t="s">
        <v>582</v>
      </c>
      <c r="E28" s="21" t="s">
        <v>583</v>
      </c>
      <c r="F28" s="20" t="s">
        <v>584</v>
      </c>
      <c r="G28" s="20" t="s">
        <v>368</v>
      </c>
      <c r="H28" s="20" t="s">
        <v>34</v>
      </c>
      <c r="I28" s="35">
        <f t="shared" si="0"/>
        <v>1</v>
      </c>
      <c r="J28" s="36"/>
      <c r="K28" s="22"/>
      <c r="L28" s="37"/>
      <c r="M28" s="23"/>
      <c r="N28" s="37"/>
      <c r="O28" s="38"/>
      <c r="P28" s="39"/>
      <c r="Q28" s="38"/>
      <c r="R28" s="39"/>
      <c r="S28" s="38" t="s">
        <v>35</v>
      </c>
      <c r="T28" s="39">
        <v>1</v>
      </c>
      <c r="U28" s="38"/>
      <c r="V28" s="39"/>
      <c r="W28" s="40"/>
      <c r="X28" s="37"/>
    </row>
    <row r="29" spans="1:24" ht="15.75">
      <c r="A29" s="11">
        <v>26</v>
      </c>
      <c r="B29" s="12">
        <v>321</v>
      </c>
      <c r="C29" s="11" t="s">
        <v>200</v>
      </c>
      <c r="D29" s="11" t="s">
        <v>306</v>
      </c>
      <c r="E29" s="12"/>
      <c r="F29" s="11"/>
      <c r="G29" s="11"/>
      <c r="H29" s="11" t="s">
        <v>62</v>
      </c>
      <c r="I29" s="33">
        <f t="shared" si="0"/>
        <v>1</v>
      </c>
      <c r="J29" s="34"/>
      <c r="K29" s="19"/>
      <c r="L29" s="31"/>
      <c r="M29" s="24" t="s">
        <v>35</v>
      </c>
      <c r="N29" s="31">
        <v>1</v>
      </c>
      <c r="O29" s="28"/>
      <c r="P29" s="29"/>
      <c r="Q29" s="28"/>
      <c r="R29" s="29"/>
      <c r="S29" s="28"/>
      <c r="T29" s="29"/>
      <c r="U29" s="28"/>
      <c r="V29" s="29"/>
      <c r="W29" s="30"/>
      <c r="X29" s="31"/>
    </row>
    <row r="30" spans="1:24" s="25" customFormat="1" ht="15.75">
      <c r="A30" s="20">
        <v>27</v>
      </c>
      <c r="B30" s="21">
        <v>337</v>
      </c>
      <c r="C30" s="20" t="s">
        <v>369</v>
      </c>
      <c r="D30" s="20"/>
      <c r="E30" s="21" t="s">
        <v>370</v>
      </c>
      <c r="F30" s="20" t="s">
        <v>371</v>
      </c>
      <c r="G30" s="20" t="s">
        <v>368</v>
      </c>
      <c r="H30" s="20" t="s">
        <v>161</v>
      </c>
      <c r="I30" s="35">
        <f t="shared" si="0"/>
        <v>3</v>
      </c>
      <c r="J30" s="36"/>
      <c r="K30" s="22"/>
      <c r="L30" s="37"/>
      <c r="M30" s="23"/>
      <c r="N30" s="37"/>
      <c r="O30" s="38">
        <v>8</v>
      </c>
      <c r="P30" s="39">
        <v>3</v>
      </c>
      <c r="Q30" s="38"/>
      <c r="R30" s="39"/>
      <c r="S30" s="38"/>
      <c r="T30" s="39"/>
      <c r="U30" s="38"/>
      <c r="V30" s="39"/>
      <c r="W30" s="40"/>
      <c r="X30" s="37"/>
    </row>
    <row r="31" spans="1:24" ht="15.75">
      <c r="A31" s="11">
        <v>28</v>
      </c>
      <c r="B31" s="12">
        <v>312</v>
      </c>
      <c r="C31" s="11" t="s">
        <v>335</v>
      </c>
      <c r="D31" s="11" t="s">
        <v>263</v>
      </c>
      <c r="E31" s="12"/>
      <c r="F31" s="11" t="s">
        <v>189</v>
      </c>
      <c r="G31" s="11" t="s">
        <v>25</v>
      </c>
      <c r="H31" s="11" t="s">
        <v>34</v>
      </c>
      <c r="I31" s="33">
        <f t="shared" si="0"/>
        <v>35</v>
      </c>
      <c r="J31" s="34"/>
      <c r="K31" s="19">
        <v>6</v>
      </c>
      <c r="L31" s="31">
        <v>5</v>
      </c>
      <c r="M31" s="24">
        <v>5</v>
      </c>
      <c r="N31" s="31">
        <v>6</v>
      </c>
      <c r="O31" s="28"/>
      <c r="P31" s="29"/>
      <c r="Q31" s="28">
        <v>2</v>
      </c>
      <c r="R31" s="29">
        <v>9</v>
      </c>
      <c r="S31" s="28">
        <v>2</v>
      </c>
      <c r="T31" s="29">
        <v>9</v>
      </c>
      <c r="U31" s="28">
        <v>5</v>
      </c>
      <c r="V31" s="29">
        <v>6</v>
      </c>
      <c r="W31" s="30"/>
      <c r="X31" s="31"/>
    </row>
    <row r="32" spans="1:24" s="25" customFormat="1" ht="15.75">
      <c r="A32" s="20">
        <v>29</v>
      </c>
      <c r="B32" s="21">
        <v>347</v>
      </c>
      <c r="C32" s="20" t="s">
        <v>516</v>
      </c>
      <c r="D32" s="20"/>
      <c r="E32" s="21"/>
      <c r="F32" s="20"/>
      <c r="G32" s="20" t="s">
        <v>341</v>
      </c>
      <c r="H32" s="20" t="s">
        <v>37</v>
      </c>
      <c r="I32" s="35">
        <f t="shared" si="0"/>
        <v>7</v>
      </c>
      <c r="J32" s="36"/>
      <c r="K32" s="22"/>
      <c r="L32" s="37"/>
      <c r="M32" s="23"/>
      <c r="N32" s="37"/>
      <c r="O32" s="38"/>
      <c r="P32" s="39"/>
      <c r="Q32" s="38">
        <v>4</v>
      </c>
      <c r="R32" s="39">
        <v>7</v>
      </c>
      <c r="S32" s="38"/>
      <c r="T32" s="39"/>
      <c r="U32" s="38"/>
      <c r="V32" s="39"/>
      <c r="W32" s="40"/>
      <c r="X32" s="37"/>
    </row>
    <row r="33" spans="1:24" ht="15.75">
      <c r="A33" s="11">
        <v>30</v>
      </c>
      <c r="B33" s="12">
        <v>345</v>
      </c>
      <c r="C33" s="11" t="s">
        <v>518</v>
      </c>
      <c r="D33" s="11"/>
      <c r="E33" s="12"/>
      <c r="F33" s="11"/>
      <c r="G33" s="11" t="s">
        <v>519</v>
      </c>
      <c r="H33" s="11" t="s">
        <v>37</v>
      </c>
      <c r="I33" s="33">
        <f t="shared" si="0"/>
        <v>5</v>
      </c>
      <c r="J33" s="34"/>
      <c r="K33" s="19"/>
      <c r="L33" s="31"/>
      <c r="M33" s="24"/>
      <c r="N33" s="31"/>
      <c r="O33" s="28"/>
      <c r="P33" s="29"/>
      <c r="Q33" s="28">
        <v>6</v>
      </c>
      <c r="R33" s="29">
        <v>5</v>
      </c>
      <c r="S33" s="28"/>
      <c r="T33" s="29"/>
      <c r="U33" s="28"/>
      <c r="V33" s="29"/>
      <c r="W33" s="30"/>
      <c r="X33" s="31"/>
    </row>
    <row r="34" spans="1:24" s="25" customFormat="1" ht="15.75">
      <c r="A34" s="20">
        <v>31</v>
      </c>
      <c r="B34" s="21">
        <v>302</v>
      </c>
      <c r="C34" s="20" t="s">
        <v>109</v>
      </c>
      <c r="D34" s="20" t="s">
        <v>264</v>
      </c>
      <c r="E34" s="21" t="s">
        <v>390</v>
      </c>
      <c r="F34" s="20"/>
      <c r="G34" s="20" t="s">
        <v>391</v>
      </c>
      <c r="H34" s="20" t="s">
        <v>32</v>
      </c>
      <c r="I34" s="35">
        <f t="shared" si="0"/>
        <v>28</v>
      </c>
      <c r="J34" s="36"/>
      <c r="K34" s="22">
        <v>8</v>
      </c>
      <c r="L34" s="37">
        <v>3</v>
      </c>
      <c r="M34" s="23">
        <v>4</v>
      </c>
      <c r="N34" s="37">
        <v>7</v>
      </c>
      <c r="O34" s="38">
        <v>4</v>
      </c>
      <c r="P34" s="39">
        <v>7</v>
      </c>
      <c r="Q34" s="38"/>
      <c r="R34" s="39"/>
      <c r="S34" s="38">
        <v>4</v>
      </c>
      <c r="T34" s="39">
        <v>7</v>
      </c>
      <c r="U34" s="38">
        <v>7</v>
      </c>
      <c r="V34" s="39">
        <v>4</v>
      </c>
      <c r="W34" s="40"/>
      <c r="X34" s="37"/>
    </row>
    <row r="35" spans="1:24" ht="15.75">
      <c r="A35" s="11">
        <v>33</v>
      </c>
      <c r="B35" s="12">
        <v>314</v>
      </c>
      <c r="C35" s="11" t="s">
        <v>116</v>
      </c>
      <c r="D35" s="11" t="s">
        <v>265</v>
      </c>
      <c r="E35" s="12"/>
      <c r="F35" s="11" t="s">
        <v>24</v>
      </c>
      <c r="G35" s="11" t="s">
        <v>113</v>
      </c>
      <c r="H35" s="11" t="s">
        <v>26</v>
      </c>
      <c r="I35" s="33">
        <f t="shared" si="0"/>
        <v>1</v>
      </c>
      <c r="J35" s="34"/>
      <c r="K35" s="19">
        <v>15</v>
      </c>
      <c r="L35" s="31">
        <v>1</v>
      </c>
      <c r="M35" s="24"/>
      <c r="N35" s="31"/>
      <c r="O35" s="28"/>
      <c r="P35" s="29"/>
      <c r="Q35" s="28"/>
      <c r="R35" s="29"/>
      <c r="S35" s="28"/>
      <c r="T35" s="29"/>
      <c r="U35" s="28"/>
      <c r="V35" s="29"/>
      <c r="W35" s="30"/>
      <c r="X35" s="31"/>
    </row>
    <row r="36" spans="1:24" s="25" customFormat="1" ht="15.75">
      <c r="A36" s="20">
        <v>34</v>
      </c>
      <c r="B36" s="21">
        <v>351</v>
      </c>
      <c r="C36" s="20" t="s">
        <v>585</v>
      </c>
      <c r="D36" s="20" t="s">
        <v>586</v>
      </c>
      <c r="E36" s="21" t="s">
        <v>587</v>
      </c>
      <c r="F36" s="20" t="s">
        <v>588</v>
      </c>
      <c r="G36" s="20" t="s">
        <v>589</v>
      </c>
      <c r="H36" s="20" t="s">
        <v>32</v>
      </c>
      <c r="I36" s="35">
        <f t="shared" si="0"/>
        <v>4</v>
      </c>
      <c r="J36" s="44"/>
      <c r="K36" s="22"/>
      <c r="L36" s="46"/>
      <c r="M36" s="49"/>
      <c r="N36" s="46"/>
      <c r="O36" s="47"/>
      <c r="P36" s="41"/>
      <c r="Q36" s="41"/>
      <c r="R36" s="41"/>
      <c r="S36" s="47" t="s">
        <v>35</v>
      </c>
      <c r="T36" s="41">
        <v>1</v>
      </c>
      <c r="U36" s="47">
        <v>8</v>
      </c>
      <c r="V36" s="41">
        <v>3</v>
      </c>
      <c r="W36" s="48"/>
      <c r="X36" s="46"/>
    </row>
    <row r="37" spans="1:24" ht="15.75">
      <c r="A37" s="11">
        <v>35</v>
      </c>
      <c r="B37" s="12">
        <v>317</v>
      </c>
      <c r="C37" s="11" t="s">
        <v>118</v>
      </c>
      <c r="D37" s="11" t="s">
        <v>266</v>
      </c>
      <c r="E37" s="12"/>
      <c r="F37" s="11"/>
      <c r="G37" s="11" t="s">
        <v>52</v>
      </c>
      <c r="H37" s="11" t="s">
        <v>119</v>
      </c>
      <c r="I37" s="33">
        <f t="shared" si="0"/>
        <v>1</v>
      </c>
      <c r="J37" s="34"/>
      <c r="K37" s="19" t="s">
        <v>35</v>
      </c>
      <c r="L37" s="31">
        <v>1</v>
      </c>
      <c r="M37" s="24"/>
      <c r="N37" s="31"/>
      <c r="O37" s="28"/>
      <c r="P37" s="29"/>
      <c r="Q37" s="28"/>
      <c r="R37" s="29"/>
      <c r="S37" s="28"/>
      <c r="T37" s="29"/>
      <c r="U37" s="28"/>
      <c r="V37" s="29"/>
      <c r="W37" s="30"/>
      <c r="X37" s="31"/>
    </row>
    <row r="38" spans="1:24" s="25" customFormat="1" ht="15.75">
      <c r="A38" s="20">
        <v>36</v>
      </c>
      <c r="B38" s="21">
        <v>340</v>
      </c>
      <c r="C38" s="20" t="s">
        <v>394</v>
      </c>
      <c r="D38" s="20"/>
      <c r="E38" s="21" t="s">
        <v>395</v>
      </c>
      <c r="F38" s="20"/>
      <c r="G38" s="20" t="s">
        <v>374</v>
      </c>
      <c r="H38" s="20" t="s">
        <v>396</v>
      </c>
      <c r="I38" s="35">
        <f t="shared" si="0"/>
        <v>1</v>
      </c>
      <c r="J38" s="36"/>
      <c r="K38" s="22"/>
      <c r="L38" s="37"/>
      <c r="M38" s="23"/>
      <c r="N38" s="37"/>
      <c r="O38" s="38">
        <v>12</v>
      </c>
      <c r="P38" s="39">
        <v>1</v>
      </c>
      <c r="Q38" s="38"/>
      <c r="R38" s="39"/>
      <c r="S38" s="38"/>
      <c r="T38" s="39"/>
      <c r="U38" s="38"/>
      <c r="V38" s="39"/>
      <c r="W38" s="40"/>
      <c r="X38" s="37"/>
    </row>
    <row r="39" spans="1:24" ht="15.75">
      <c r="A39" s="11">
        <v>37</v>
      </c>
      <c r="B39" s="12">
        <v>348</v>
      </c>
      <c r="C39" s="11" t="s">
        <v>520</v>
      </c>
      <c r="D39" s="11"/>
      <c r="E39" s="12"/>
      <c r="F39" s="11" t="s">
        <v>511</v>
      </c>
      <c r="G39" s="11" t="s">
        <v>25</v>
      </c>
      <c r="H39" s="11" t="s">
        <v>37</v>
      </c>
      <c r="I39" s="33">
        <f t="shared" si="0"/>
        <v>1</v>
      </c>
      <c r="J39" s="34"/>
      <c r="K39" s="19"/>
      <c r="L39" s="31"/>
      <c r="M39" s="24"/>
      <c r="N39" s="31"/>
      <c r="O39" s="28"/>
      <c r="P39" s="29"/>
      <c r="Q39" s="28" t="s">
        <v>35</v>
      </c>
      <c r="R39" s="29">
        <v>1</v>
      </c>
      <c r="S39" s="28"/>
      <c r="T39" s="29"/>
      <c r="U39" s="28"/>
      <c r="V39" s="29"/>
      <c r="W39" s="30"/>
      <c r="X39" s="31"/>
    </row>
    <row r="40" spans="1:24" s="25" customFormat="1" ht="15.75">
      <c r="A40" s="20">
        <v>38</v>
      </c>
      <c r="B40" s="21">
        <v>330</v>
      </c>
      <c r="C40" s="20" t="s">
        <v>195</v>
      </c>
      <c r="D40" s="20" t="s">
        <v>307</v>
      </c>
      <c r="E40" s="21"/>
      <c r="F40" s="20"/>
      <c r="G40" s="20"/>
      <c r="H40" s="20" t="s">
        <v>60</v>
      </c>
      <c r="I40" s="35">
        <f t="shared" si="0"/>
        <v>1</v>
      </c>
      <c r="J40" s="36"/>
      <c r="K40" s="22"/>
      <c r="L40" s="37"/>
      <c r="M40" s="23" t="s">
        <v>151</v>
      </c>
      <c r="N40" s="37">
        <v>1</v>
      </c>
      <c r="O40" s="38"/>
      <c r="P40" s="39"/>
      <c r="Q40" s="38"/>
      <c r="R40" s="39"/>
      <c r="S40" s="38"/>
      <c r="T40" s="39"/>
      <c r="U40" s="38"/>
      <c r="V40" s="39"/>
      <c r="W40" s="40"/>
      <c r="X40" s="37"/>
    </row>
    <row r="41" spans="1:24" ht="15.75">
      <c r="A41" s="11">
        <v>39</v>
      </c>
      <c r="B41" s="12">
        <v>334</v>
      </c>
      <c r="C41" s="11" t="s">
        <v>388</v>
      </c>
      <c r="D41" s="11"/>
      <c r="E41" s="12" t="s">
        <v>389</v>
      </c>
      <c r="F41" s="11"/>
      <c r="G41" s="11" t="s">
        <v>348</v>
      </c>
      <c r="H41" s="11" t="s">
        <v>29</v>
      </c>
      <c r="I41" s="33">
        <f t="shared" si="0"/>
        <v>1</v>
      </c>
      <c r="J41" s="34"/>
      <c r="K41" s="19"/>
      <c r="L41" s="31"/>
      <c r="M41" s="24"/>
      <c r="N41" s="31"/>
      <c r="O41" s="28" t="s">
        <v>35</v>
      </c>
      <c r="P41" s="29">
        <v>1</v>
      </c>
      <c r="Q41" s="28"/>
      <c r="R41" s="29"/>
      <c r="S41" s="28"/>
      <c r="T41" s="29"/>
      <c r="U41" s="28"/>
      <c r="V41" s="29"/>
      <c r="W41" s="30"/>
      <c r="X41" s="31"/>
    </row>
    <row r="42" spans="1:24" s="25" customFormat="1" ht="15.75">
      <c r="A42" s="20">
        <v>40</v>
      </c>
      <c r="B42" s="21">
        <v>307</v>
      </c>
      <c r="C42" s="20" t="s">
        <v>102</v>
      </c>
      <c r="D42" s="20" t="s">
        <v>267</v>
      </c>
      <c r="E42" s="21"/>
      <c r="F42" s="20"/>
      <c r="G42" s="20" t="s">
        <v>25</v>
      </c>
      <c r="H42" s="20" t="s">
        <v>103</v>
      </c>
      <c r="I42" s="35">
        <f t="shared" si="0"/>
        <v>1</v>
      </c>
      <c r="J42" s="36"/>
      <c r="K42" s="22" t="s">
        <v>35</v>
      </c>
      <c r="L42" s="37">
        <v>1</v>
      </c>
      <c r="M42" s="23"/>
      <c r="N42" s="37"/>
      <c r="O42" s="38"/>
      <c r="P42" s="39"/>
      <c r="Q42" s="38"/>
      <c r="R42" s="39"/>
      <c r="S42" s="38"/>
      <c r="T42" s="39"/>
      <c r="U42" s="38"/>
      <c r="V42" s="39"/>
      <c r="W42" s="40"/>
      <c r="X42" s="37"/>
    </row>
    <row r="43" spans="1:24" ht="15.75">
      <c r="A43" s="11">
        <v>41</v>
      </c>
      <c r="B43" s="12">
        <v>301</v>
      </c>
      <c r="C43" s="11" t="s">
        <v>107</v>
      </c>
      <c r="D43" s="11" t="s">
        <v>268</v>
      </c>
      <c r="E43" s="12"/>
      <c r="F43" s="11"/>
      <c r="G43" s="11" t="s">
        <v>25</v>
      </c>
      <c r="H43" s="11" t="s">
        <v>71</v>
      </c>
      <c r="I43" s="33">
        <f t="shared" si="0"/>
        <v>7</v>
      </c>
      <c r="J43" s="34"/>
      <c r="K43" s="19">
        <v>4</v>
      </c>
      <c r="L43" s="31">
        <v>7</v>
      </c>
      <c r="M43" s="24"/>
      <c r="N43" s="31"/>
      <c r="O43" s="28"/>
      <c r="P43" s="29"/>
      <c r="Q43" s="28"/>
      <c r="R43" s="29"/>
      <c r="S43" s="28"/>
      <c r="T43" s="29"/>
      <c r="U43" s="28"/>
      <c r="V43" s="29"/>
      <c r="W43" s="30"/>
      <c r="X43" s="31"/>
    </row>
    <row r="44" spans="1:24" s="25" customFormat="1" ht="15.75">
      <c r="A44" s="20">
        <v>42</v>
      </c>
      <c r="B44" s="21">
        <v>308</v>
      </c>
      <c r="C44" s="20" t="s">
        <v>101</v>
      </c>
      <c r="D44" s="20" t="s">
        <v>269</v>
      </c>
      <c r="E44" s="21" t="s">
        <v>392</v>
      </c>
      <c r="F44" s="20" t="s">
        <v>24</v>
      </c>
      <c r="G44" s="20" t="s">
        <v>312</v>
      </c>
      <c r="H44" s="20" t="s">
        <v>26</v>
      </c>
      <c r="I44" s="35">
        <f t="shared" si="0"/>
        <v>50</v>
      </c>
      <c r="J44" s="36"/>
      <c r="K44" s="22">
        <v>1</v>
      </c>
      <c r="L44" s="37">
        <v>10</v>
      </c>
      <c r="M44" s="23">
        <v>1</v>
      </c>
      <c r="N44" s="37">
        <v>10</v>
      </c>
      <c r="O44" s="38">
        <v>1</v>
      </c>
      <c r="P44" s="39">
        <v>10</v>
      </c>
      <c r="Q44" s="38"/>
      <c r="R44" s="39"/>
      <c r="S44" s="38">
        <v>1</v>
      </c>
      <c r="T44" s="39">
        <v>10</v>
      </c>
      <c r="U44" s="38">
        <v>1</v>
      </c>
      <c r="V44" s="39">
        <v>10</v>
      </c>
      <c r="W44" s="40"/>
      <c r="X44" s="37"/>
    </row>
    <row r="45" spans="1:24" ht="15.75">
      <c r="A45" s="11">
        <v>43</v>
      </c>
      <c r="B45" s="12">
        <v>331</v>
      </c>
      <c r="C45" s="11" t="s">
        <v>193</v>
      </c>
      <c r="D45" s="11" t="s">
        <v>308</v>
      </c>
      <c r="E45" s="12"/>
      <c r="F45" s="11"/>
      <c r="G45" s="11"/>
      <c r="H45" s="11" t="s">
        <v>62</v>
      </c>
      <c r="I45" s="33">
        <f t="shared" si="0"/>
        <v>1</v>
      </c>
      <c r="J45" s="34"/>
      <c r="K45" s="19"/>
      <c r="L45" s="31"/>
      <c r="M45" s="24" t="s">
        <v>151</v>
      </c>
      <c r="N45" s="31">
        <v>1</v>
      </c>
      <c r="O45" s="28"/>
      <c r="P45" s="29"/>
      <c r="Q45" s="28"/>
      <c r="R45" s="29"/>
      <c r="S45" s="28"/>
      <c r="T45" s="29"/>
      <c r="U45" s="28"/>
      <c r="V45" s="29"/>
      <c r="W45" s="30"/>
      <c r="X45" s="31"/>
    </row>
    <row r="46" spans="1:24" s="25" customFormat="1" ht="15.75">
      <c r="A46" s="20">
        <v>44</v>
      </c>
      <c r="B46" s="21">
        <v>339</v>
      </c>
      <c r="C46" s="20" t="s">
        <v>376</v>
      </c>
      <c r="D46" s="20"/>
      <c r="E46" s="21" t="s">
        <v>380</v>
      </c>
      <c r="F46" s="20" t="s">
        <v>379</v>
      </c>
      <c r="G46" s="20" t="s">
        <v>381</v>
      </c>
      <c r="H46" s="20" t="s">
        <v>161</v>
      </c>
      <c r="I46" s="35">
        <f t="shared" si="0"/>
        <v>5</v>
      </c>
      <c r="J46" s="36"/>
      <c r="K46" s="22"/>
      <c r="L46" s="37"/>
      <c r="M46" s="23"/>
      <c r="N46" s="37"/>
      <c r="O46" s="38">
        <v>6</v>
      </c>
      <c r="P46" s="39">
        <v>5</v>
      </c>
      <c r="Q46" s="38"/>
      <c r="R46" s="39"/>
      <c r="S46" s="38"/>
      <c r="T46" s="39"/>
      <c r="U46" s="38"/>
      <c r="V46" s="39"/>
      <c r="W46" s="40"/>
      <c r="X46" s="37"/>
    </row>
    <row r="47" spans="1:24" ht="15.75">
      <c r="A47" s="11">
        <v>45</v>
      </c>
      <c r="B47" s="12">
        <v>309</v>
      </c>
      <c r="C47" s="11" t="s">
        <v>121</v>
      </c>
      <c r="D47" s="11" t="s">
        <v>270</v>
      </c>
      <c r="E47" s="12"/>
      <c r="F47" s="11"/>
      <c r="G47" s="11" t="s">
        <v>45</v>
      </c>
      <c r="H47" s="11" t="s">
        <v>122</v>
      </c>
      <c r="I47" s="33">
        <f t="shared" si="0"/>
        <v>1</v>
      </c>
      <c r="J47" s="34"/>
      <c r="K47" s="19">
        <v>12</v>
      </c>
      <c r="L47" s="31">
        <v>1</v>
      </c>
      <c r="M47" s="24"/>
      <c r="N47" s="31"/>
      <c r="O47" s="28"/>
      <c r="P47" s="29"/>
      <c r="Q47" s="28"/>
      <c r="R47" s="29"/>
      <c r="S47" s="28"/>
      <c r="T47" s="29"/>
      <c r="U47" s="28"/>
      <c r="V47" s="29"/>
      <c r="W47" s="30"/>
      <c r="X47" s="31"/>
    </row>
    <row r="48" spans="1:24" s="25" customFormat="1" ht="15.75">
      <c r="A48" s="20">
        <v>46</v>
      </c>
      <c r="B48" s="21">
        <v>346</v>
      </c>
      <c r="C48" s="20" t="s">
        <v>517</v>
      </c>
      <c r="D48" s="20"/>
      <c r="E48" s="21"/>
      <c r="F48" s="20"/>
      <c r="G48" s="20" t="s">
        <v>478</v>
      </c>
      <c r="H48" s="20" t="s">
        <v>37</v>
      </c>
      <c r="I48" s="35">
        <f t="shared" si="0"/>
        <v>6</v>
      </c>
      <c r="J48" s="36"/>
      <c r="K48" s="22"/>
      <c r="L48" s="37"/>
      <c r="M48" s="23"/>
      <c r="N48" s="37"/>
      <c r="O48" s="38"/>
      <c r="P48" s="39"/>
      <c r="Q48" s="38">
        <v>5</v>
      </c>
      <c r="R48" s="39">
        <v>6</v>
      </c>
      <c r="S48" s="38"/>
      <c r="T48" s="39"/>
      <c r="U48" s="38"/>
      <c r="V48" s="39"/>
      <c r="W48" s="40"/>
      <c r="X48" s="37"/>
    </row>
    <row r="49" spans="1:24" ht="15.75">
      <c r="A49" s="11">
        <v>47</v>
      </c>
      <c r="B49" s="12">
        <v>354</v>
      </c>
      <c r="C49" s="11" t="s">
        <v>606</v>
      </c>
      <c r="D49" s="11"/>
      <c r="E49" s="12">
        <v>827</v>
      </c>
      <c r="F49" s="11"/>
      <c r="G49" s="11" t="s">
        <v>42</v>
      </c>
      <c r="H49" s="11" t="s">
        <v>607</v>
      </c>
      <c r="I49" s="33">
        <f t="shared" si="0"/>
        <v>5</v>
      </c>
      <c r="J49" s="17"/>
      <c r="K49" s="15"/>
      <c r="L49" s="5"/>
      <c r="M49" s="16"/>
      <c r="N49" s="5"/>
      <c r="O49" s="14"/>
      <c r="P49" s="6"/>
      <c r="Q49" s="6"/>
      <c r="R49" s="6"/>
      <c r="S49" s="6"/>
      <c r="T49" s="6"/>
      <c r="U49" s="14">
        <v>6</v>
      </c>
      <c r="V49" s="6">
        <v>5</v>
      </c>
      <c r="W49" s="1"/>
      <c r="X49" s="5"/>
    </row>
    <row r="50" spans="1:24" s="25" customFormat="1" ht="15.75">
      <c r="A50" s="20">
        <v>48</v>
      </c>
      <c r="B50" s="21">
        <v>328</v>
      </c>
      <c r="C50" s="20" t="s">
        <v>191</v>
      </c>
      <c r="D50" s="20" t="s">
        <v>309</v>
      </c>
      <c r="E50" s="21"/>
      <c r="F50" s="20"/>
      <c r="G50" s="20"/>
      <c r="H50" s="20" t="s">
        <v>32</v>
      </c>
      <c r="I50" s="35">
        <f t="shared" si="0"/>
        <v>4</v>
      </c>
      <c r="J50" s="36"/>
      <c r="K50" s="22"/>
      <c r="L50" s="37"/>
      <c r="M50" s="23">
        <v>7</v>
      </c>
      <c r="N50" s="37">
        <v>4</v>
      </c>
      <c r="O50" s="38"/>
      <c r="P50" s="39"/>
      <c r="Q50" s="38"/>
      <c r="R50" s="39"/>
      <c r="S50" s="38"/>
      <c r="T50" s="39"/>
      <c r="U50" s="38"/>
      <c r="V50" s="39"/>
      <c r="W50" s="40"/>
      <c r="X50" s="37"/>
    </row>
    <row r="51" spans="1:24" ht="15.75">
      <c r="A51" s="11">
        <v>49</v>
      </c>
      <c r="B51" s="12">
        <v>322</v>
      </c>
      <c r="C51" s="11" t="s">
        <v>196</v>
      </c>
      <c r="D51" s="11" t="s">
        <v>310</v>
      </c>
      <c r="E51" s="12"/>
      <c r="F51" s="11"/>
      <c r="G51" s="11"/>
      <c r="H51" s="11" t="s">
        <v>182</v>
      </c>
      <c r="I51" s="33">
        <f t="shared" si="0"/>
        <v>5</v>
      </c>
      <c r="J51" s="34"/>
      <c r="K51" s="19"/>
      <c r="L51" s="31"/>
      <c r="M51" s="24" t="s">
        <v>35</v>
      </c>
      <c r="N51" s="31">
        <v>1</v>
      </c>
      <c r="O51" s="28"/>
      <c r="P51" s="29"/>
      <c r="Q51" s="28"/>
      <c r="R51" s="29"/>
      <c r="S51" s="28">
        <v>8</v>
      </c>
      <c r="T51" s="29">
        <v>3</v>
      </c>
      <c r="U51" s="28" t="s">
        <v>35</v>
      </c>
      <c r="V51" s="29">
        <v>1</v>
      </c>
      <c r="W51" s="30"/>
      <c r="X51" s="31"/>
    </row>
    <row r="52" spans="1:24" s="25" customFormat="1" ht="15.75">
      <c r="A52" s="20">
        <v>50</v>
      </c>
      <c r="B52" s="21">
        <v>327</v>
      </c>
      <c r="C52" s="20" t="s">
        <v>194</v>
      </c>
      <c r="D52" s="20" t="s">
        <v>311</v>
      </c>
      <c r="E52" s="21"/>
      <c r="F52" s="20"/>
      <c r="G52" s="20"/>
      <c r="H52" s="20" t="s">
        <v>32</v>
      </c>
      <c r="I52" s="35">
        <f t="shared" si="0"/>
        <v>1</v>
      </c>
      <c r="J52" s="36"/>
      <c r="K52" s="22"/>
      <c r="L52" s="37"/>
      <c r="M52" s="23" t="s">
        <v>151</v>
      </c>
      <c r="N52" s="37">
        <v>1</v>
      </c>
      <c r="O52" s="38"/>
      <c r="P52" s="39"/>
      <c r="Q52" s="38"/>
      <c r="R52" s="39"/>
      <c r="S52" s="38"/>
      <c r="T52" s="39"/>
      <c r="U52" s="38"/>
      <c r="V52" s="39"/>
      <c r="W52" s="40"/>
      <c r="X52" s="37"/>
    </row>
    <row r="53" spans="1:24" ht="15.75">
      <c r="A53" s="11">
        <v>51</v>
      </c>
      <c r="B53" s="12">
        <v>335</v>
      </c>
      <c r="C53" s="11" t="s">
        <v>385</v>
      </c>
      <c r="D53" s="11"/>
      <c r="E53" s="12" t="s">
        <v>386</v>
      </c>
      <c r="F53" s="11"/>
      <c r="G53" s="11" t="s">
        <v>387</v>
      </c>
      <c r="H53" s="11" t="s">
        <v>29</v>
      </c>
      <c r="I53" s="33">
        <f t="shared" si="0"/>
        <v>1</v>
      </c>
      <c r="J53" s="34"/>
      <c r="K53" s="19"/>
      <c r="L53" s="31"/>
      <c r="M53" s="24"/>
      <c r="N53" s="31"/>
      <c r="O53" s="28" t="s">
        <v>35</v>
      </c>
      <c r="P53" s="29">
        <v>1</v>
      </c>
      <c r="Q53" s="28"/>
      <c r="R53" s="29"/>
      <c r="S53" s="28"/>
      <c r="T53" s="29"/>
      <c r="U53" s="28"/>
      <c r="V53" s="29"/>
      <c r="W53" s="30"/>
      <c r="X53" s="31"/>
    </row>
    <row r="54" spans="1:24" ht="15.75" hidden="1">
      <c r="A54" s="11"/>
      <c r="B54" s="12"/>
      <c r="C54" s="11"/>
      <c r="D54" s="11"/>
      <c r="E54" s="12"/>
      <c r="F54" s="11"/>
      <c r="G54" s="11"/>
      <c r="H54" s="11"/>
      <c r="I54" s="8">
        <f>L54+N54+P54+R54+T54+V54+X54</f>
        <v>0</v>
      </c>
      <c r="J54" s="17"/>
      <c r="K54" s="15"/>
      <c r="L54" s="5"/>
      <c r="M54" s="16"/>
      <c r="N54" s="5"/>
      <c r="O54" s="14"/>
      <c r="P54" s="6"/>
      <c r="Q54" s="6"/>
      <c r="R54" s="6"/>
      <c r="S54" s="6"/>
      <c r="T54" s="6"/>
      <c r="U54" s="6"/>
      <c r="V54" s="6"/>
      <c r="W54" s="1"/>
      <c r="X54" s="5"/>
    </row>
    <row r="55" spans="1:24" ht="15.75" hidden="1">
      <c r="A55" s="11"/>
      <c r="B55" s="12"/>
      <c r="C55" s="11"/>
      <c r="D55" s="11"/>
      <c r="E55" s="12"/>
      <c r="F55" s="11"/>
      <c r="G55" s="11"/>
      <c r="H55" s="11"/>
      <c r="I55" s="8">
        <f>L55+N55+P55+R55+T55+V55+X55</f>
        <v>0</v>
      </c>
      <c r="J55" s="17"/>
      <c r="K55" s="15"/>
      <c r="L55" s="5"/>
      <c r="M55" s="16"/>
      <c r="N55" s="5"/>
      <c r="O55" s="14"/>
      <c r="P55" s="6"/>
      <c r="Q55" s="6"/>
      <c r="R55" s="6"/>
      <c r="S55" s="6"/>
      <c r="T55" s="6"/>
      <c r="U55" s="6"/>
      <c r="V55" s="6"/>
      <c r="W55" s="1"/>
      <c r="X55" s="5"/>
    </row>
    <row r="56" spans="1:24" ht="15.75" hidden="1">
      <c r="A56" s="11"/>
      <c r="B56" s="12"/>
      <c r="C56" s="11"/>
      <c r="D56" s="11"/>
      <c r="E56" s="12"/>
      <c r="F56" s="11"/>
      <c r="G56" s="11"/>
      <c r="H56" s="11"/>
      <c r="I56" s="8">
        <f>L56+N56+P56+R56+T56+V56+X56</f>
        <v>0</v>
      </c>
      <c r="J56" s="17"/>
      <c r="K56" s="13"/>
      <c r="L56" s="5"/>
      <c r="M56" s="16"/>
      <c r="N56" s="5"/>
      <c r="O56" s="14"/>
      <c r="P56" s="6"/>
      <c r="Q56" s="6"/>
      <c r="R56" s="6"/>
      <c r="S56" s="6"/>
      <c r="T56" s="6"/>
      <c r="U56" s="6"/>
      <c r="V56" s="6"/>
      <c r="W56" s="1"/>
      <c r="X56" s="5"/>
    </row>
    <row r="57" spans="9:10" ht="12.75">
      <c r="I57" s="7"/>
      <c r="J57" s="9"/>
    </row>
    <row r="58" spans="9:10" ht="12.75">
      <c r="I58" s="7"/>
      <c r="J58" s="9"/>
    </row>
    <row r="59" spans="9:10" ht="12.75">
      <c r="I59" s="7"/>
      <c r="J59" s="9"/>
    </row>
    <row r="60" spans="9:10" ht="12.75">
      <c r="I60" s="7"/>
      <c r="J60" s="9"/>
    </row>
    <row r="61" spans="9:10" ht="12.75">
      <c r="I61" s="7"/>
      <c r="J61" s="9"/>
    </row>
    <row r="62" spans="9:10" ht="12.75">
      <c r="I62" s="7"/>
      <c r="J62" s="9"/>
    </row>
    <row r="63" spans="9:10" ht="12.75">
      <c r="I63" s="7"/>
      <c r="J63" s="9"/>
    </row>
    <row r="64" spans="9:10" ht="12.75">
      <c r="I64" s="7"/>
      <c r="J64" s="9"/>
    </row>
    <row r="65" spans="9:10" ht="12.75">
      <c r="I65" s="7"/>
      <c r="J65" s="9"/>
    </row>
    <row r="66" spans="9:10" ht="12.75">
      <c r="I66" s="7"/>
      <c r="J66" s="9"/>
    </row>
    <row r="67" spans="9:10" ht="12.75">
      <c r="I67" s="7"/>
      <c r="J67" s="9"/>
    </row>
    <row r="68" spans="9:10" ht="12.75">
      <c r="I68" s="7"/>
      <c r="J68" s="9"/>
    </row>
    <row r="69" spans="9:10" ht="12.75">
      <c r="I69" s="7"/>
      <c r="J69" s="9"/>
    </row>
    <row r="70" spans="9:10" ht="12.75">
      <c r="I70" s="7"/>
      <c r="J70" s="9"/>
    </row>
    <row r="71" spans="9:10" ht="12.75">
      <c r="I71" s="7"/>
      <c r="J71" s="9"/>
    </row>
    <row r="72" spans="9:10" ht="12.75">
      <c r="I72" s="7"/>
      <c r="J72" s="9"/>
    </row>
    <row r="73" spans="9:10" ht="12.75">
      <c r="I73" s="7"/>
      <c r="J73" s="9"/>
    </row>
    <row r="74" spans="9:10" ht="12.75">
      <c r="I74" s="7"/>
      <c r="J74" s="9"/>
    </row>
    <row r="75" spans="9:10" ht="12.75">
      <c r="I75" s="7"/>
      <c r="J75" s="9"/>
    </row>
    <row r="76" spans="9:10" ht="12.75">
      <c r="I76" s="7"/>
      <c r="J76" s="9"/>
    </row>
    <row r="77" spans="9:10" ht="12.75">
      <c r="I77" s="7"/>
      <c r="J77" s="9"/>
    </row>
    <row r="78" spans="9:10" ht="12.75">
      <c r="I78" s="7"/>
      <c r="J78" s="9"/>
    </row>
    <row r="79" spans="9:10" ht="12.75">
      <c r="I79" s="7"/>
      <c r="J79" s="9"/>
    </row>
    <row r="80" spans="9:10" ht="12.75">
      <c r="I80" s="7"/>
      <c r="J80" s="9"/>
    </row>
    <row r="81" spans="9:10" ht="12.75">
      <c r="I81" s="7"/>
      <c r="J81" s="9"/>
    </row>
    <row r="82" spans="9:10" ht="12.75">
      <c r="I82" s="7"/>
      <c r="J82" s="9"/>
    </row>
    <row r="83" spans="9:10" ht="12.75">
      <c r="I83" s="7"/>
      <c r="J83" s="9"/>
    </row>
    <row r="84" spans="9:10" ht="12.75">
      <c r="I84" s="7"/>
      <c r="J84" s="9"/>
    </row>
    <row r="85" spans="9:10" ht="12.75">
      <c r="I85" s="7"/>
      <c r="J85" s="9"/>
    </row>
    <row r="86" spans="9:10" ht="12.75">
      <c r="I86" s="7"/>
      <c r="J86" s="9"/>
    </row>
    <row r="87" spans="9:10" ht="12.75">
      <c r="I87" s="7"/>
      <c r="J87" s="9"/>
    </row>
    <row r="88" spans="9:10" ht="12.75">
      <c r="I88" s="7"/>
      <c r="J88" s="9"/>
    </row>
    <row r="89" spans="9:10" ht="12.75">
      <c r="I89" s="7"/>
      <c r="J89" s="9"/>
    </row>
    <row r="90" spans="9:10" ht="12.75">
      <c r="I90" s="7"/>
      <c r="J90" s="9"/>
    </row>
    <row r="91" spans="9:10" ht="12.75">
      <c r="I91" s="7"/>
      <c r="J91" s="9"/>
    </row>
    <row r="92" spans="9:10" ht="12.75">
      <c r="I92" s="7"/>
      <c r="J92" s="9"/>
    </row>
    <row r="93" spans="9:10" ht="12.75">
      <c r="I93" s="7"/>
      <c r="J93" s="9"/>
    </row>
    <row r="94" spans="9:10" ht="12.75">
      <c r="I94" s="7"/>
      <c r="J94" s="9"/>
    </row>
    <row r="95" spans="9:10" ht="12.75">
      <c r="I95" s="7"/>
      <c r="J95" s="9"/>
    </row>
    <row r="96" spans="9:10" ht="12.75">
      <c r="I96" s="7"/>
      <c r="J96" s="9"/>
    </row>
    <row r="97" spans="9:10" ht="12.75">
      <c r="I97" s="7"/>
      <c r="J97" s="9"/>
    </row>
    <row r="98" spans="9:10" ht="12.75">
      <c r="I98" s="7"/>
      <c r="J98" s="9"/>
    </row>
    <row r="99" spans="9:10" ht="12.75">
      <c r="I99" s="7"/>
      <c r="J99" s="9"/>
    </row>
    <row r="100" spans="9:10" ht="12.75">
      <c r="I100" s="7"/>
      <c r="J100" s="9"/>
    </row>
    <row r="101" spans="9:10" ht="12.75">
      <c r="I101" s="7"/>
      <c r="J101" s="9"/>
    </row>
    <row r="102" spans="9:10" ht="12.75">
      <c r="I102" s="7"/>
      <c r="J102" s="9"/>
    </row>
    <row r="103" spans="9:10" ht="12.75">
      <c r="I103" s="7"/>
      <c r="J103" s="9"/>
    </row>
    <row r="104" spans="9:10" ht="12.75">
      <c r="I104" s="7"/>
      <c r="J104" s="9"/>
    </row>
    <row r="105" spans="9:10" ht="12.75">
      <c r="I105" s="7"/>
      <c r="J105" s="9"/>
    </row>
    <row r="106" spans="9:10" ht="12.75">
      <c r="I106" s="7"/>
      <c r="J106" s="9"/>
    </row>
    <row r="107" spans="9:10" ht="12.75">
      <c r="I107" s="7"/>
      <c r="J107" s="9"/>
    </row>
    <row r="108" spans="9:10" ht="12.75">
      <c r="I108" s="7"/>
      <c r="J108" s="9"/>
    </row>
    <row r="109" spans="9:10" ht="12.75">
      <c r="I109" s="7"/>
      <c r="J109" s="9"/>
    </row>
    <row r="110" spans="9:10" ht="12.75">
      <c r="I110" s="7"/>
      <c r="J110" s="9"/>
    </row>
    <row r="111" spans="9:10" ht="12.75">
      <c r="I111" s="7"/>
      <c r="J111" s="9"/>
    </row>
    <row r="112" spans="9:10" ht="12.75">
      <c r="I112" s="7"/>
      <c r="J112" s="9"/>
    </row>
    <row r="113" spans="9:10" ht="12.75">
      <c r="I113" s="7"/>
      <c r="J113" s="9"/>
    </row>
    <row r="114" spans="9:10" ht="12.75">
      <c r="I114" s="7"/>
      <c r="J114" s="9"/>
    </row>
    <row r="115" spans="9:10" ht="12.75">
      <c r="I115" s="7"/>
      <c r="J115" s="9"/>
    </row>
    <row r="116" spans="9:10" ht="12.75">
      <c r="I116" s="7"/>
      <c r="J116" s="9"/>
    </row>
    <row r="117" spans="9:10" ht="12.75">
      <c r="I117" s="7"/>
      <c r="J117" s="9"/>
    </row>
    <row r="118" spans="9:10" ht="12.75">
      <c r="I118" s="7"/>
      <c r="J118" s="9"/>
    </row>
    <row r="119" spans="9:10" ht="12.75">
      <c r="I119" s="7"/>
      <c r="J119" s="9"/>
    </row>
    <row r="120" spans="9:10" ht="12.75">
      <c r="I120" s="7"/>
      <c r="J120" s="9"/>
    </row>
    <row r="121" spans="9:10" ht="12.75">
      <c r="I121" s="7"/>
      <c r="J121" s="9"/>
    </row>
    <row r="122" spans="9:10" ht="12.75">
      <c r="I122" s="7"/>
      <c r="J122" s="9"/>
    </row>
    <row r="123" spans="9:10" ht="12.75">
      <c r="I123" s="7"/>
      <c r="J123" s="9"/>
    </row>
    <row r="124" spans="9:10" ht="12.75">
      <c r="I124" s="7"/>
      <c r="J124" s="9"/>
    </row>
    <row r="125" spans="9:10" ht="12.75">
      <c r="I125" s="7"/>
      <c r="J125" s="9"/>
    </row>
    <row r="126" spans="9:10" ht="12.75">
      <c r="I126" s="7"/>
      <c r="J126" s="9"/>
    </row>
    <row r="127" spans="9:10" ht="12.75">
      <c r="I127" s="7"/>
      <c r="J127" s="9"/>
    </row>
    <row r="128" spans="9:10" ht="12.75">
      <c r="I128" s="7"/>
      <c r="J128" s="9"/>
    </row>
    <row r="129" spans="9:10" ht="12.75">
      <c r="I129" s="7"/>
      <c r="J129" s="9"/>
    </row>
    <row r="130" spans="9:10" ht="12.75">
      <c r="I130" s="7"/>
      <c r="J130" s="9"/>
    </row>
    <row r="131" spans="9:10" ht="12.75">
      <c r="I131" s="7"/>
      <c r="J131" s="9"/>
    </row>
    <row r="132" spans="9:10" ht="12.75">
      <c r="I132" s="7"/>
      <c r="J132" s="9"/>
    </row>
    <row r="133" spans="9:10" ht="12.75">
      <c r="I133" s="7"/>
      <c r="J133" s="9"/>
    </row>
    <row r="134" spans="9:10" ht="12.75">
      <c r="I134" s="7"/>
      <c r="J134" s="9"/>
    </row>
    <row r="135" spans="9:10" ht="12.75">
      <c r="I135" s="7"/>
      <c r="J135" s="9"/>
    </row>
    <row r="136" spans="9:10" ht="12.75">
      <c r="I136" s="7"/>
      <c r="J136" s="9"/>
    </row>
    <row r="137" spans="9:10" ht="12.75">
      <c r="I137" s="7"/>
      <c r="J137" s="9"/>
    </row>
    <row r="138" spans="9:10" ht="12.75">
      <c r="I138" s="7"/>
      <c r="J138" s="9"/>
    </row>
    <row r="139" spans="9:10" ht="12.75">
      <c r="I139" s="7"/>
      <c r="J139" s="9"/>
    </row>
    <row r="140" spans="9:10" ht="12.75">
      <c r="I140" s="7"/>
      <c r="J140" s="9"/>
    </row>
    <row r="141" spans="9:10" ht="12.75">
      <c r="I141" s="7"/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  <row r="157" ht="12.75">
      <c r="J157" s="9"/>
    </row>
    <row r="158" ht="12.75">
      <c r="J158" s="9"/>
    </row>
    <row r="159" ht="12.75">
      <c r="J159" s="9"/>
    </row>
    <row r="160" ht="12.75">
      <c r="J160" s="9"/>
    </row>
    <row r="161" ht="12.75">
      <c r="J161" s="9"/>
    </row>
    <row r="162" ht="12.75">
      <c r="J162" s="9"/>
    </row>
    <row r="163" ht="12.75">
      <c r="J163" s="9"/>
    </row>
    <row r="164" ht="12.75">
      <c r="J164" s="9"/>
    </row>
    <row r="165" ht="12.75">
      <c r="J165" s="9"/>
    </row>
    <row r="166" ht="12.75">
      <c r="J166" s="9"/>
    </row>
    <row r="167" ht="12.75">
      <c r="J167" s="9"/>
    </row>
    <row r="168" ht="12.75">
      <c r="J168" s="9"/>
    </row>
    <row r="169" ht="12.75">
      <c r="J169" s="9"/>
    </row>
    <row r="170" ht="12.75">
      <c r="J170" s="9"/>
    </row>
    <row r="171" ht="12.75">
      <c r="J171" s="9"/>
    </row>
    <row r="172" ht="12.75">
      <c r="J172" s="9"/>
    </row>
    <row r="173" ht="12.75">
      <c r="J173" s="9"/>
    </row>
  </sheetData>
  <sheetProtection password="CF4A" sheet="1" formatCells="0" formatColumns="0" formatRows="0" insertColumns="0" insertRows="0" insertHyperlinks="0" deleteColumns="0" deleteRows="0" sort="0" autoFilter="0" pivotTables="0"/>
  <mergeCells count="18">
    <mergeCell ref="A1:X1"/>
    <mergeCell ref="O2:P2"/>
    <mergeCell ref="W2:X2"/>
    <mergeCell ref="G2:G3"/>
    <mergeCell ref="H2:H3"/>
    <mergeCell ref="Q2:R2"/>
    <mergeCell ref="S2:T2"/>
    <mergeCell ref="U2:V2"/>
    <mergeCell ref="F2:F3"/>
    <mergeCell ref="K2:L2"/>
    <mergeCell ref="M2:N2"/>
    <mergeCell ref="A2:A3"/>
    <mergeCell ref="J2:J3"/>
    <mergeCell ref="I2:I3"/>
    <mergeCell ref="C2:C3"/>
    <mergeCell ref="E2:E3"/>
    <mergeCell ref="B2:B3"/>
    <mergeCell ref="D2:D3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X156"/>
  <sheetViews>
    <sheetView view="pageBreakPreview" zoomScaleSheetLayoutView="100" workbookViewId="0" topLeftCell="A1">
      <selection activeCell="P30" sqref="P30"/>
    </sheetView>
  </sheetViews>
  <sheetFormatPr defaultColWidth="9.00390625" defaultRowHeight="12.75"/>
  <cols>
    <col min="1" max="1" width="4.00390625" style="2" bestFit="1" customWidth="1"/>
    <col min="2" max="2" width="7.75390625" style="10" customWidth="1"/>
    <col min="3" max="3" width="33.125" style="2" bestFit="1" customWidth="1"/>
    <col min="4" max="4" width="23.875" style="2" hidden="1" customWidth="1"/>
    <col min="5" max="5" width="11.375" style="10" customWidth="1"/>
    <col min="6" max="6" width="17.75390625" style="2" customWidth="1"/>
    <col min="7" max="7" width="19.125" style="2" customWidth="1"/>
    <col min="8" max="8" width="16.75390625" style="2" customWidth="1"/>
    <col min="9" max="9" width="4.25390625" style="2" bestFit="1" customWidth="1"/>
    <col min="10" max="10" width="6.25390625" style="2" customWidth="1"/>
    <col min="11" max="11" width="7.375" style="2" customWidth="1"/>
    <col min="12" max="12" width="3.25390625" style="2" customWidth="1"/>
    <col min="13" max="13" width="7.25390625" style="2" customWidth="1"/>
    <col min="14" max="14" width="3.25390625" style="2" customWidth="1"/>
    <col min="15" max="15" width="5.375" style="2" customWidth="1"/>
    <col min="16" max="16" width="3.25390625" style="2" customWidth="1"/>
    <col min="17" max="17" width="5.375" style="2" customWidth="1"/>
    <col min="18" max="20" width="3.25390625" style="2" customWidth="1"/>
    <col min="21" max="21" width="5.375" style="2" bestFit="1" customWidth="1"/>
    <col min="22" max="24" width="3.25390625" style="2" bestFit="1" customWidth="1"/>
    <col min="25" max="16384" width="9.125" style="2" customWidth="1"/>
  </cols>
  <sheetData>
    <row r="1" spans="1:24" ht="20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86.25" customHeight="1">
      <c r="A2" s="51" t="s">
        <v>6</v>
      </c>
      <c r="B2" s="58" t="s">
        <v>7</v>
      </c>
      <c r="C2" s="54" t="s">
        <v>9</v>
      </c>
      <c r="D2" s="54" t="s">
        <v>213</v>
      </c>
      <c r="E2" s="58" t="s">
        <v>8</v>
      </c>
      <c r="F2" s="61" t="s">
        <v>4</v>
      </c>
      <c r="G2" s="61" t="s">
        <v>1</v>
      </c>
      <c r="H2" s="61" t="s">
        <v>2</v>
      </c>
      <c r="I2" s="53" t="s">
        <v>5</v>
      </c>
      <c r="J2" s="52" t="s">
        <v>11</v>
      </c>
      <c r="K2" s="50" t="s">
        <v>16</v>
      </c>
      <c r="L2" s="50"/>
      <c r="M2" s="50" t="s">
        <v>17</v>
      </c>
      <c r="N2" s="50"/>
      <c r="O2" s="50" t="s">
        <v>18</v>
      </c>
      <c r="P2" s="50"/>
      <c r="Q2" s="50" t="s">
        <v>19</v>
      </c>
      <c r="R2" s="50"/>
      <c r="S2" s="50" t="s">
        <v>20</v>
      </c>
      <c r="T2" s="50"/>
      <c r="U2" s="50" t="s">
        <v>21</v>
      </c>
      <c r="V2" s="50"/>
      <c r="W2" s="50" t="s">
        <v>22</v>
      </c>
      <c r="X2" s="50"/>
    </row>
    <row r="3" spans="1:24" s="4" customFormat="1" ht="42.75" customHeight="1">
      <c r="A3" s="51"/>
      <c r="B3" s="59"/>
      <c r="C3" s="55"/>
      <c r="D3" s="55"/>
      <c r="E3" s="59"/>
      <c r="F3" s="61"/>
      <c r="G3" s="61"/>
      <c r="H3" s="61"/>
      <c r="I3" s="53"/>
      <c r="J3" s="52"/>
      <c r="K3" s="3" t="s">
        <v>3</v>
      </c>
      <c r="L3" s="3" t="s">
        <v>0</v>
      </c>
      <c r="M3" s="3" t="s">
        <v>3</v>
      </c>
      <c r="N3" s="3" t="s">
        <v>0</v>
      </c>
      <c r="O3" s="3" t="s">
        <v>3</v>
      </c>
      <c r="P3" s="3" t="s">
        <v>0</v>
      </c>
      <c r="Q3" s="3" t="s">
        <v>3</v>
      </c>
      <c r="R3" s="3" t="s">
        <v>0</v>
      </c>
      <c r="S3" s="3" t="s">
        <v>3</v>
      </c>
      <c r="T3" s="3" t="s">
        <v>0</v>
      </c>
      <c r="U3" s="3" t="s">
        <v>3</v>
      </c>
      <c r="V3" s="3" t="s">
        <v>0</v>
      </c>
      <c r="W3" s="3" t="s">
        <v>3</v>
      </c>
      <c r="X3" s="3" t="s">
        <v>0</v>
      </c>
    </row>
    <row r="4" spans="1:24" s="25" customFormat="1" ht="15.75">
      <c r="A4" s="20">
        <v>1</v>
      </c>
      <c r="B4" s="21">
        <v>401</v>
      </c>
      <c r="C4" s="20" t="s">
        <v>123</v>
      </c>
      <c r="D4" s="20" t="s">
        <v>271</v>
      </c>
      <c r="E4" s="21">
        <v>559</v>
      </c>
      <c r="F4" s="20"/>
      <c r="G4" s="20" t="s">
        <v>25</v>
      </c>
      <c r="H4" s="20" t="s">
        <v>124</v>
      </c>
      <c r="I4" s="35">
        <f aca="true" t="shared" si="0" ref="I4:I39">L4+N4+P4+R4+T4+V4+X4</f>
        <v>36</v>
      </c>
      <c r="J4" s="36"/>
      <c r="K4" s="22">
        <v>5</v>
      </c>
      <c r="L4" s="37">
        <v>6</v>
      </c>
      <c r="M4" s="23" t="s">
        <v>151</v>
      </c>
      <c r="N4" s="37">
        <v>1</v>
      </c>
      <c r="O4" s="38">
        <v>4</v>
      </c>
      <c r="P4" s="39">
        <v>7</v>
      </c>
      <c r="Q4" s="38">
        <v>3</v>
      </c>
      <c r="R4" s="39">
        <v>8</v>
      </c>
      <c r="S4" s="38">
        <v>5</v>
      </c>
      <c r="T4" s="39">
        <v>6</v>
      </c>
      <c r="U4" s="38">
        <v>3</v>
      </c>
      <c r="V4" s="39">
        <v>8</v>
      </c>
      <c r="W4" s="40"/>
      <c r="X4" s="37"/>
    </row>
    <row r="5" spans="1:24" ht="15.75">
      <c r="A5" s="11">
        <v>2</v>
      </c>
      <c r="B5" s="12">
        <v>441</v>
      </c>
      <c r="C5" s="11" t="s">
        <v>593</v>
      </c>
      <c r="D5" s="11" t="s">
        <v>594</v>
      </c>
      <c r="E5" s="12"/>
      <c r="F5" s="11" t="s">
        <v>189</v>
      </c>
      <c r="G5" s="11" t="s">
        <v>374</v>
      </c>
      <c r="H5" s="11" t="s">
        <v>34</v>
      </c>
      <c r="I5" s="8">
        <f t="shared" si="0"/>
        <v>5</v>
      </c>
      <c r="J5" s="17"/>
      <c r="K5" s="15"/>
      <c r="L5" s="5"/>
      <c r="M5" s="16"/>
      <c r="N5" s="5"/>
      <c r="O5" s="14"/>
      <c r="P5" s="6"/>
      <c r="Q5" s="6"/>
      <c r="R5" s="6"/>
      <c r="S5" s="14">
        <v>13</v>
      </c>
      <c r="T5" s="6">
        <v>1</v>
      </c>
      <c r="U5" s="14">
        <v>7</v>
      </c>
      <c r="V5" s="6">
        <v>4</v>
      </c>
      <c r="W5" s="1"/>
      <c r="X5" s="5"/>
    </row>
    <row r="6" spans="1:24" s="25" customFormat="1" ht="15.75">
      <c r="A6" s="20">
        <v>3</v>
      </c>
      <c r="B6" s="21">
        <v>425</v>
      </c>
      <c r="C6" s="20" t="s">
        <v>427</v>
      </c>
      <c r="D6" s="20"/>
      <c r="E6" s="21" t="s">
        <v>428</v>
      </c>
      <c r="F6" s="20"/>
      <c r="G6" s="20" t="s">
        <v>425</v>
      </c>
      <c r="H6" s="20" t="s">
        <v>29</v>
      </c>
      <c r="I6" s="35">
        <f t="shared" si="0"/>
        <v>3</v>
      </c>
      <c r="J6" s="36"/>
      <c r="K6" s="22"/>
      <c r="L6" s="37"/>
      <c r="M6" s="23"/>
      <c r="N6" s="37"/>
      <c r="O6" s="38">
        <v>8</v>
      </c>
      <c r="P6" s="39">
        <v>3</v>
      </c>
      <c r="Q6" s="38"/>
      <c r="R6" s="39"/>
      <c r="S6" s="38"/>
      <c r="T6" s="39"/>
      <c r="U6" s="38"/>
      <c r="V6" s="39"/>
      <c r="W6" s="40"/>
      <c r="X6" s="37"/>
    </row>
    <row r="7" spans="1:24" ht="15.75">
      <c r="A7" s="11">
        <v>4</v>
      </c>
      <c r="B7" s="12">
        <v>427</v>
      </c>
      <c r="C7" s="11" t="s">
        <v>521</v>
      </c>
      <c r="D7" s="11"/>
      <c r="E7" s="12"/>
      <c r="F7" s="11" t="s">
        <v>522</v>
      </c>
      <c r="G7" s="11" t="s">
        <v>25</v>
      </c>
      <c r="H7" s="11" t="s">
        <v>37</v>
      </c>
      <c r="I7" s="33">
        <f t="shared" si="0"/>
        <v>6</v>
      </c>
      <c r="J7" s="34"/>
      <c r="K7" s="19"/>
      <c r="L7" s="31"/>
      <c r="M7" s="24"/>
      <c r="N7" s="31"/>
      <c r="O7" s="28"/>
      <c r="P7" s="29"/>
      <c r="Q7" s="28">
        <v>5</v>
      </c>
      <c r="R7" s="29">
        <v>6</v>
      </c>
      <c r="S7" s="28"/>
      <c r="T7" s="29"/>
      <c r="U7" s="28"/>
      <c r="V7" s="29"/>
      <c r="W7" s="30"/>
      <c r="X7" s="31"/>
    </row>
    <row r="8" spans="1:24" s="25" customFormat="1" ht="15.75">
      <c r="A8" s="20">
        <v>5</v>
      </c>
      <c r="B8" s="21">
        <v>403</v>
      </c>
      <c r="C8" s="20" t="s">
        <v>130</v>
      </c>
      <c r="D8" s="20" t="s">
        <v>272</v>
      </c>
      <c r="E8" s="21"/>
      <c r="F8" s="20"/>
      <c r="G8" s="20" t="s">
        <v>25</v>
      </c>
      <c r="H8" s="20" t="s">
        <v>26</v>
      </c>
      <c r="I8" s="35">
        <f t="shared" si="0"/>
        <v>9</v>
      </c>
      <c r="J8" s="36"/>
      <c r="K8" s="22">
        <v>2</v>
      </c>
      <c r="L8" s="37">
        <v>9</v>
      </c>
      <c r="M8" s="23"/>
      <c r="N8" s="37"/>
      <c r="O8" s="38"/>
      <c r="P8" s="39"/>
      <c r="Q8" s="38"/>
      <c r="R8" s="39"/>
      <c r="S8" s="38"/>
      <c r="T8" s="39"/>
      <c r="U8" s="38"/>
      <c r="V8" s="39"/>
      <c r="W8" s="40"/>
      <c r="X8" s="37"/>
    </row>
    <row r="9" spans="1:24" ht="15.75">
      <c r="A9" s="11">
        <v>6</v>
      </c>
      <c r="B9" s="12">
        <v>422</v>
      </c>
      <c r="C9" s="11" t="s">
        <v>423</v>
      </c>
      <c r="D9" s="11"/>
      <c r="E9" s="12" t="s">
        <v>424</v>
      </c>
      <c r="F9" s="11" t="s">
        <v>401</v>
      </c>
      <c r="G9" s="11" t="s">
        <v>425</v>
      </c>
      <c r="H9" s="11" t="s">
        <v>29</v>
      </c>
      <c r="I9" s="33">
        <f t="shared" si="0"/>
        <v>6</v>
      </c>
      <c r="J9" s="34"/>
      <c r="K9" s="19"/>
      <c r="L9" s="31"/>
      <c r="M9" s="24"/>
      <c r="N9" s="31"/>
      <c r="O9" s="28">
        <v>5</v>
      </c>
      <c r="P9" s="29">
        <v>6</v>
      </c>
      <c r="Q9" s="28"/>
      <c r="R9" s="29"/>
      <c r="S9" s="28"/>
      <c r="T9" s="29"/>
      <c r="U9" s="28"/>
      <c r="V9" s="29"/>
      <c r="W9" s="30"/>
      <c r="X9" s="31"/>
    </row>
    <row r="10" spans="1:24" s="25" customFormat="1" ht="15.75">
      <c r="A10" s="20">
        <v>7</v>
      </c>
      <c r="B10" s="21">
        <v>423</v>
      </c>
      <c r="C10" s="20" t="s">
        <v>523</v>
      </c>
      <c r="D10" s="20"/>
      <c r="E10" s="21"/>
      <c r="F10" s="20"/>
      <c r="G10" s="20" t="s">
        <v>418</v>
      </c>
      <c r="H10" s="20" t="s">
        <v>37</v>
      </c>
      <c r="I10" s="35">
        <f t="shared" si="0"/>
        <v>5</v>
      </c>
      <c r="J10" s="36"/>
      <c r="K10" s="22"/>
      <c r="L10" s="37"/>
      <c r="M10" s="23"/>
      <c r="N10" s="37"/>
      <c r="O10" s="38"/>
      <c r="P10" s="39"/>
      <c r="Q10" s="38">
        <v>6</v>
      </c>
      <c r="R10" s="39">
        <v>5</v>
      </c>
      <c r="S10" s="38"/>
      <c r="T10" s="39"/>
      <c r="U10" s="38"/>
      <c r="V10" s="39"/>
      <c r="W10" s="40"/>
      <c r="X10" s="37"/>
    </row>
    <row r="11" spans="1:24" ht="15.75">
      <c r="A11" s="11">
        <v>8</v>
      </c>
      <c r="B11" s="12">
        <v>419</v>
      </c>
      <c r="C11" s="11" t="s">
        <v>426</v>
      </c>
      <c r="D11" s="11"/>
      <c r="E11" s="12">
        <v>656</v>
      </c>
      <c r="F11" s="11"/>
      <c r="G11" s="11" t="s">
        <v>312</v>
      </c>
      <c r="H11" s="11" t="s">
        <v>29</v>
      </c>
      <c r="I11" s="33">
        <f t="shared" si="0"/>
        <v>2</v>
      </c>
      <c r="J11" s="34"/>
      <c r="K11" s="19"/>
      <c r="L11" s="31"/>
      <c r="M11" s="24"/>
      <c r="N11" s="31"/>
      <c r="O11" s="28">
        <v>9</v>
      </c>
      <c r="P11" s="29">
        <v>2</v>
      </c>
      <c r="Q11" s="28"/>
      <c r="R11" s="29"/>
      <c r="S11" s="28"/>
      <c r="T11" s="29"/>
      <c r="U11" s="28"/>
      <c r="V11" s="29"/>
      <c r="W11" s="30"/>
      <c r="X11" s="31"/>
    </row>
    <row r="12" spans="1:24" s="25" customFormat="1" ht="15.75">
      <c r="A12" s="20">
        <v>9</v>
      </c>
      <c r="B12" s="21">
        <v>414</v>
      </c>
      <c r="C12" s="20" t="s">
        <v>186</v>
      </c>
      <c r="D12" s="20" t="s">
        <v>299</v>
      </c>
      <c r="E12" s="21"/>
      <c r="F12" s="20"/>
      <c r="G12" s="20"/>
      <c r="H12" s="20" t="s">
        <v>32</v>
      </c>
      <c r="I12" s="35">
        <f t="shared" si="0"/>
        <v>1</v>
      </c>
      <c r="J12" s="36"/>
      <c r="K12" s="22"/>
      <c r="L12" s="37"/>
      <c r="M12" s="23" t="s">
        <v>35</v>
      </c>
      <c r="N12" s="37">
        <v>1</v>
      </c>
      <c r="O12" s="38"/>
      <c r="P12" s="39"/>
      <c r="Q12" s="38"/>
      <c r="R12" s="39"/>
      <c r="S12" s="38"/>
      <c r="T12" s="39"/>
      <c r="U12" s="38"/>
      <c r="V12" s="39"/>
      <c r="W12" s="40"/>
      <c r="X12" s="37"/>
    </row>
    <row r="13" spans="1:24" ht="15.75">
      <c r="A13" s="11">
        <v>10</v>
      </c>
      <c r="B13" s="32" t="s">
        <v>407</v>
      </c>
      <c r="C13" s="11" t="s">
        <v>408</v>
      </c>
      <c r="D13" s="11"/>
      <c r="E13" s="12" t="s">
        <v>409</v>
      </c>
      <c r="F13" s="11" t="s">
        <v>410</v>
      </c>
      <c r="G13" s="11" t="s">
        <v>411</v>
      </c>
      <c r="H13" s="11" t="s">
        <v>161</v>
      </c>
      <c r="I13" s="33">
        <f t="shared" si="0"/>
        <v>1</v>
      </c>
      <c r="J13" s="34"/>
      <c r="K13" s="19"/>
      <c r="L13" s="31"/>
      <c r="M13" s="24"/>
      <c r="N13" s="31"/>
      <c r="O13" s="28" t="s">
        <v>35</v>
      </c>
      <c r="P13" s="29">
        <v>1</v>
      </c>
      <c r="Q13" s="28"/>
      <c r="R13" s="29"/>
      <c r="S13" s="28"/>
      <c r="T13" s="29"/>
      <c r="U13" s="28"/>
      <c r="V13" s="29"/>
      <c r="W13" s="30"/>
      <c r="X13" s="31"/>
    </row>
    <row r="14" spans="1:24" s="25" customFormat="1" ht="15.75">
      <c r="A14" s="20">
        <v>11</v>
      </c>
      <c r="B14" s="21">
        <v>410</v>
      </c>
      <c r="C14" s="20" t="s">
        <v>187</v>
      </c>
      <c r="D14" s="20" t="s">
        <v>273</v>
      </c>
      <c r="E14" s="21"/>
      <c r="F14" s="20"/>
      <c r="G14" s="20" t="s">
        <v>113</v>
      </c>
      <c r="H14" s="20" t="s">
        <v>122</v>
      </c>
      <c r="I14" s="35">
        <f t="shared" si="0"/>
        <v>17</v>
      </c>
      <c r="J14" s="36"/>
      <c r="K14" s="22">
        <v>4</v>
      </c>
      <c r="L14" s="37">
        <v>7</v>
      </c>
      <c r="M14" s="23" t="s">
        <v>35</v>
      </c>
      <c r="N14" s="37">
        <v>1</v>
      </c>
      <c r="O14" s="38"/>
      <c r="P14" s="39"/>
      <c r="Q14" s="38"/>
      <c r="R14" s="39"/>
      <c r="S14" s="38">
        <v>2</v>
      </c>
      <c r="T14" s="39">
        <v>9</v>
      </c>
      <c r="U14" s="38"/>
      <c r="V14" s="39"/>
      <c r="W14" s="40"/>
      <c r="X14" s="37"/>
    </row>
    <row r="15" spans="1:24" ht="15.75">
      <c r="A15" s="11">
        <v>12</v>
      </c>
      <c r="B15" s="32">
        <v>3216</v>
      </c>
      <c r="C15" s="11" t="s">
        <v>529</v>
      </c>
      <c r="D15" s="11"/>
      <c r="E15" s="12"/>
      <c r="F15" s="11" t="s">
        <v>511</v>
      </c>
      <c r="G15" s="11" t="s">
        <v>530</v>
      </c>
      <c r="H15" s="11" t="s">
        <v>37</v>
      </c>
      <c r="I15" s="33">
        <f t="shared" si="0"/>
        <v>1</v>
      </c>
      <c r="J15" s="34"/>
      <c r="K15" s="19"/>
      <c r="L15" s="31"/>
      <c r="M15" s="24"/>
      <c r="N15" s="31"/>
      <c r="O15" s="28"/>
      <c r="P15" s="29"/>
      <c r="Q15" s="28" t="s">
        <v>35</v>
      </c>
      <c r="R15" s="29">
        <v>1</v>
      </c>
      <c r="S15" s="28"/>
      <c r="T15" s="29"/>
      <c r="U15" s="28"/>
      <c r="V15" s="29"/>
      <c r="W15" s="30"/>
      <c r="X15" s="31"/>
    </row>
    <row r="16" spans="1:24" s="25" customFormat="1" ht="15.75">
      <c r="A16" s="20">
        <v>13</v>
      </c>
      <c r="B16" s="21">
        <v>434</v>
      </c>
      <c r="C16" s="20" t="s">
        <v>590</v>
      </c>
      <c r="D16" s="20" t="s">
        <v>130</v>
      </c>
      <c r="E16" s="21" t="s">
        <v>591</v>
      </c>
      <c r="F16" s="20" t="s">
        <v>592</v>
      </c>
      <c r="G16" s="20" t="s">
        <v>368</v>
      </c>
      <c r="H16" s="20" t="s">
        <v>26</v>
      </c>
      <c r="I16" s="43">
        <f t="shared" si="0"/>
        <v>10</v>
      </c>
      <c r="J16" s="44"/>
      <c r="K16" s="45"/>
      <c r="L16" s="46"/>
      <c r="M16" s="49"/>
      <c r="N16" s="46"/>
      <c r="O16" s="47"/>
      <c r="P16" s="41"/>
      <c r="Q16" s="41"/>
      <c r="R16" s="41"/>
      <c r="S16" s="47">
        <v>8</v>
      </c>
      <c r="T16" s="41">
        <v>3</v>
      </c>
      <c r="U16" s="47">
        <v>4</v>
      </c>
      <c r="V16" s="41">
        <v>7</v>
      </c>
      <c r="W16" s="48"/>
      <c r="X16" s="46"/>
    </row>
    <row r="17" spans="1:24" ht="15.75">
      <c r="A17" s="11">
        <v>14</v>
      </c>
      <c r="B17" s="12">
        <v>406</v>
      </c>
      <c r="C17" s="11" t="s">
        <v>135</v>
      </c>
      <c r="D17" s="11" t="s">
        <v>274</v>
      </c>
      <c r="E17" s="12"/>
      <c r="F17" s="11"/>
      <c r="G17" s="11" t="s">
        <v>129</v>
      </c>
      <c r="H17" s="11" t="s">
        <v>26</v>
      </c>
      <c r="I17" s="33">
        <f t="shared" si="0"/>
        <v>2</v>
      </c>
      <c r="J17" s="34"/>
      <c r="K17" s="19">
        <v>9</v>
      </c>
      <c r="L17" s="31">
        <v>2</v>
      </c>
      <c r="M17" s="24"/>
      <c r="N17" s="31"/>
      <c r="O17" s="28"/>
      <c r="P17" s="29"/>
      <c r="Q17" s="28"/>
      <c r="R17" s="29"/>
      <c r="S17" s="28"/>
      <c r="T17" s="29"/>
      <c r="U17" s="28"/>
      <c r="V17" s="29"/>
      <c r="W17" s="30"/>
      <c r="X17" s="31"/>
    </row>
    <row r="18" spans="1:24" s="25" customFormat="1" ht="15.75">
      <c r="A18" s="20">
        <v>15</v>
      </c>
      <c r="B18" s="21">
        <v>404</v>
      </c>
      <c r="C18" s="20" t="s">
        <v>133</v>
      </c>
      <c r="D18" s="20" t="s">
        <v>275</v>
      </c>
      <c r="E18" s="21"/>
      <c r="F18" s="20"/>
      <c r="G18" s="20" t="s">
        <v>25</v>
      </c>
      <c r="H18" s="20" t="s">
        <v>34</v>
      </c>
      <c r="I18" s="35">
        <f t="shared" si="0"/>
        <v>2</v>
      </c>
      <c r="J18" s="36"/>
      <c r="K18" s="22" t="s">
        <v>35</v>
      </c>
      <c r="L18" s="37">
        <v>1</v>
      </c>
      <c r="M18" s="23" t="s">
        <v>35</v>
      </c>
      <c r="N18" s="37">
        <v>1</v>
      </c>
      <c r="O18" s="38"/>
      <c r="P18" s="39"/>
      <c r="Q18" s="38"/>
      <c r="R18" s="39"/>
      <c r="S18" s="38"/>
      <c r="T18" s="39"/>
      <c r="U18" s="38"/>
      <c r="V18" s="39"/>
      <c r="W18" s="40"/>
      <c r="X18" s="37"/>
    </row>
    <row r="19" spans="1:24" ht="15.75">
      <c r="A19" s="11">
        <v>16</v>
      </c>
      <c r="B19" s="12">
        <v>411</v>
      </c>
      <c r="C19" s="11" t="s">
        <v>140</v>
      </c>
      <c r="D19" s="11" t="s">
        <v>276</v>
      </c>
      <c r="E19" s="12" t="s">
        <v>416</v>
      </c>
      <c r="F19" s="11" t="s">
        <v>189</v>
      </c>
      <c r="G19" s="11" t="s">
        <v>129</v>
      </c>
      <c r="H19" s="11" t="s">
        <v>34</v>
      </c>
      <c r="I19" s="33">
        <f t="shared" si="0"/>
        <v>28</v>
      </c>
      <c r="J19" s="34"/>
      <c r="K19" s="19" t="s">
        <v>35</v>
      </c>
      <c r="L19" s="31">
        <v>1</v>
      </c>
      <c r="M19" s="24">
        <v>3</v>
      </c>
      <c r="N19" s="31">
        <v>8</v>
      </c>
      <c r="O19" s="28">
        <v>3</v>
      </c>
      <c r="P19" s="29">
        <v>8</v>
      </c>
      <c r="Q19" s="28">
        <v>4</v>
      </c>
      <c r="R19" s="29">
        <v>7</v>
      </c>
      <c r="S19" s="28">
        <v>12</v>
      </c>
      <c r="T19" s="29">
        <v>1</v>
      </c>
      <c r="U19" s="28">
        <v>8</v>
      </c>
      <c r="V19" s="29">
        <v>3</v>
      </c>
      <c r="W19" s="30"/>
      <c r="X19" s="31"/>
    </row>
    <row r="20" spans="1:24" s="25" customFormat="1" ht="15.75">
      <c r="A20" s="20">
        <v>17</v>
      </c>
      <c r="B20" s="21">
        <v>409</v>
      </c>
      <c r="C20" s="20" t="s">
        <v>138</v>
      </c>
      <c r="D20" s="20" t="s">
        <v>277</v>
      </c>
      <c r="E20" s="21"/>
      <c r="F20" s="20"/>
      <c r="G20" s="20" t="s">
        <v>42</v>
      </c>
      <c r="H20" s="20" t="s">
        <v>115</v>
      </c>
      <c r="I20" s="35">
        <f t="shared" si="0"/>
        <v>1</v>
      </c>
      <c r="J20" s="36"/>
      <c r="K20" s="22" t="s">
        <v>35</v>
      </c>
      <c r="L20" s="37">
        <v>1</v>
      </c>
      <c r="M20" s="23"/>
      <c r="N20" s="37"/>
      <c r="O20" s="38"/>
      <c r="P20" s="39"/>
      <c r="Q20" s="38"/>
      <c r="R20" s="39"/>
      <c r="S20" s="38"/>
      <c r="T20" s="39"/>
      <c r="U20" s="38"/>
      <c r="V20" s="39"/>
      <c r="W20" s="40"/>
      <c r="X20" s="37"/>
    </row>
    <row r="21" spans="1:24" ht="15.75">
      <c r="A21" s="11">
        <v>18</v>
      </c>
      <c r="B21" s="32" t="s">
        <v>527</v>
      </c>
      <c r="C21" s="11" t="s">
        <v>528</v>
      </c>
      <c r="D21" s="11"/>
      <c r="E21" s="12"/>
      <c r="F21" s="11" t="s">
        <v>514</v>
      </c>
      <c r="G21" s="11" t="s">
        <v>25</v>
      </c>
      <c r="H21" s="11" t="s">
        <v>37</v>
      </c>
      <c r="I21" s="33">
        <f t="shared" si="0"/>
        <v>1</v>
      </c>
      <c r="J21" s="34"/>
      <c r="K21" s="19"/>
      <c r="L21" s="31"/>
      <c r="M21" s="24"/>
      <c r="N21" s="31"/>
      <c r="O21" s="28"/>
      <c r="P21" s="29"/>
      <c r="Q21" s="28" t="s">
        <v>84</v>
      </c>
      <c r="R21" s="29">
        <v>1</v>
      </c>
      <c r="S21" s="28"/>
      <c r="T21" s="29"/>
      <c r="U21" s="28"/>
      <c r="V21" s="29"/>
      <c r="W21" s="30"/>
      <c r="X21" s="31"/>
    </row>
    <row r="22" spans="1:24" s="25" customFormat="1" ht="15.75">
      <c r="A22" s="20">
        <v>19</v>
      </c>
      <c r="B22" s="21">
        <v>407</v>
      </c>
      <c r="C22" s="20" t="s">
        <v>136</v>
      </c>
      <c r="D22" s="20" t="s">
        <v>278</v>
      </c>
      <c r="E22" s="21" t="s">
        <v>419</v>
      </c>
      <c r="F22" s="20" t="s">
        <v>24</v>
      </c>
      <c r="G22" s="20" t="s">
        <v>420</v>
      </c>
      <c r="H22" s="20" t="s">
        <v>26</v>
      </c>
      <c r="I22" s="35">
        <f t="shared" si="0"/>
        <v>16</v>
      </c>
      <c r="J22" s="36"/>
      <c r="K22" s="22">
        <v>10</v>
      </c>
      <c r="L22" s="37">
        <v>1</v>
      </c>
      <c r="M22" s="23">
        <v>4</v>
      </c>
      <c r="N22" s="37">
        <v>7</v>
      </c>
      <c r="O22" s="38">
        <v>6</v>
      </c>
      <c r="P22" s="39">
        <v>5</v>
      </c>
      <c r="Q22" s="38"/>
      <c r="R22" s="39"/>
      <c r="S22" s="38">
        <v>10</v>
      </c>
      <c r="T22" s="39">
        <v>1</v>
      </c>
      <c r="U22" s="38">
        <v>9</v>
      </c>
      <c r="V22" s="39">
        <v>2</v>
      </c>
      <c r="W22" s="40"/>
      <c r="X22" s="37"/>
    </row>
    <row r="23" spans="1:24" ht="15.75">
      <c r="A23" s="11">
        <v>20</v>
      </c>
      <c r="B23" s="12" t="s">
        <v>127</v>
      </c>
      <c r="C23" s="11" t="s">
        <v>128</v>
      </c>
      <c r="D23" s="11" t="s">
        <v>279</v>
      </c>
      <c r="E23" s="12" t="s">
        <v>421</v>
      </c>
      <c r="F23" s="11" t="s">
        <v>422</v>
      </c>
      <c r="G23" s="11" t="s">
        <v>129</v>
      </c>
      <c r="H23" s="11" t="s">
        <v>29</v>
      </c>
      <c r="I23" s="33">
        <f t="shared" si="0"/>
        <v>40</v>
      </c>
      <c r="J23" s="34"/>
      <c r="K23" s="19">
        <v>8</v>
      </c>
      <c r="L23" s="31">
        <v>3</v>
      </c>
      <c r="M23" s="24">
        <v>1</v>
      </c>
      <c r="N23" s="31">
        <v>10</v>
      </c>
      <c r="O23" s="28">
        <v>2</v>
      </c>
      <c r="P23" s="29">
        <v>9</v>
      </c>
      <c r="Q23" s="28"/>
      <c r="R23" s="29"/>
      <c r="S23" s="28">
        <v>3</v>
      </c>
      <c r="T23" s="29">
        <v>8</v>
      </c>
      <c r="U23" s="28">
        <v>1</v>
      </c>
      <c r="V23" s="29">
        <v>10</v>
      </c>
      <c r="W23" s="30"/>
      <c r="X23" s="31"/>
    </row>
    <row r="24" spans="1:24" s="25" customFormat="1" ht="15.75">
      <c r="A24" s="20">
        <v>21</v>
      </c>
      <c r="B24" s="21">
        <v>416</v>
      </c>
      <c r="C24" s="20" t="s">
        <v>185</v>
      </c>
      <c r="D24" s="20" t="s">
        <v>300</v>
      </c>
      <c r="E24" s="21" t="s">
        <v>417</v>
      </c>
      <c r="F24" s="20"/>
      <c r="G24" s="20" t="s">
        <v>418</v>
      </c>
      <c r="H24" s="20" t="s">
        <v>126</v>
      </c>
      <c r="I24" s="35">
        <f t="shared" si="0"/>
        <v>19</v>
      </c>
      <c r="J24" s="36"/>
      <c r="K24" s="22"/>
      <c r="L24" s="37"/>
      <c r="M24" s="23" t="s">
        <v>35</v>
      </c>
      <c r="N24" s="37">
        <v>1</v>
      </c>
      <c r="O24" s="38">
        <v>1</v>
      </c>
      <c r="P24" s="39">
        <v>10</v>
      </c>
      <c r="Q24" s="38"/>
      <c r="R24" s="39"/>
      <c r="S24" s="38">
        <v>4</v>
      </c>
      <c r="T24" s="39">
        <v>7</v>
      </c>
      <c r="U24" s="38">
        <v>10</v>
      </c>
      <c r="V24" s="39">
        <v>1</v>
      </c>
      <c r="W24" s="40"/>
      <c r="X24" s="37"/>
    </row>
    <row r="25" spans="1:24" ht="15.75">
      <c r="A25" s="11">
        <v>22</v>
      </c>
      <c r="B25" s="12">
        <v>421</v>
      </c>
      <c r="C25" s="11" t="s">
        <v>412</v>
      </c>
      <c r="D25" s="11"/>
      <c r="E25" s="12" t="s">
        <v>413</v>
      </c>
      <c r="F25" s="11" t="s">
        <v>414</v>
      </c>
      <c r="G25" s="11" t="s">
        <v>415</v>
      </c>
      <c r="H25" s="11" t="s">
        <v>161</v>
      </c>
      <c r="I25" s="33">
        <f t="shared" si="0"/>
        <v>1</v>
      </c>
      <c r="J25" s="34"/>
      <c r="K25" s="19"/>
      <c r="L25" s="31"/>
      <c r="M25" s="24"/>
      <c r="N25" s="31"/>
      <c r="O25" s="28" t="s">
        <v>35</v>
      </c>
      <c r="P25" s="29">
        <v>1</v>
      </c>
      <c r="Q25" s="28"/>
      <c r="R25" s="29"/>
      <c r="S25" s="28"/>
      <c r="T25" s="29"/>
      <c r="U25" s="28"/>
      <c r="V25" s="29"/>
      <c r="W25" s="30"/>
      <c r="X25" s="31"/>
    </row>
    <row r="26" spans="1:24" s="25" customFormat="1" ht="15.75">
      <c r="A26" s="20">
        <v>23</v>
      </c>
      <c r="B26" s="21">
        <v>408</v>
      </c>
      <c r="C26" s="20" t="s">
        <v>137</v>
      </c>
      <c r="D26" s="20" t="s">
        <v>280</v>
      </c>
      <c r="E26" s="21"/>
      <c r="F26" s="20"/>
      <c r="G26" s="20" t="s">
        <v>25</v>
      </c>
      <c r="H26" s="20" t="s">
        <v>115</v>
      </c>
      <c r="I26" s="35">
        <f t="shared" si="0"/>
        <v>1</v>
      </c>
      <c r="J26" s="36"/>
      <c r="K26" s="22" t="s">
        <v>35</v>
      </c>
      <c r="L26" s="37">
        <v>1</v>
      </c>
      <c r="M26" s="23"/>
      <c r="N26" s="37"/>
      <c r="O26" s="38"/>
      <c r="P26" s="39"/>
      <c r="Q26" s="38"/>
      <c r="R26" s="39"/>
      <c r="S26" s="38"/>
      <c r="T26" s="39"/>
      <c r="U26" s="38"/>
      <c r="V26" s="39"/>
      <c r="W26" s="40"/>
      <c r="X26" s="37"/>
    </row>
    <row r="27" spans="1:24" ht="15.75">
      <c r="A27" s="11">
        <v>24</v>
      </c>
      <c r="B27" s="32">
        <v>939</v>
      </c>
      <c r="C27" s="11" t="s">
        <v>524</v>
      </c>
      <c r="D27" s="11"/>
      <c r="E27" s="12"/>
      <c r="F27" s="11"/>
      <c r="G27" s="11" t="s">
        <v>411</v>
      </c>
      <c r="H27" s="11" t="s">
        <v>37</v>
      </c>
      <c r="I27" s="33">
        <f t="shared" si="0"/>
        <v>4</v>
      </c>
      <c r="J27" s="34"/>
      <c r="K27" s="19"/>
      <c r="L27" s="31"/>
      <c r="M27" s="24"/>
      <c r="N27" s="31"/>
      <c r="O27" s="28"/>
      <c r="P27" s="29"/>
      <c r="Q27" s="28">
        <v>7</v>
      </c>
      <c r="R27" s="29">
        <v>4</v>
      </c>
      <c r="S27" s="28"/>
      <c r="T27" s="29"/>
      <c r="U27" s="28"/>
      <c r="V27" s="29"/>
      <c r="W27" s="30"/>
      <c r="X27" s="31"/>
    </row>
    <row r="28" spans="1:24" s="25" customFormat="1" ht="15.75">
      <c r="A28" s="20">
        <v>25</v>
      </c>
      <c r="B28" s="21">
        <v>405</v>
      </c>
      <c r="C28" s="20" t="s">
        <v>131</v>
      </c>
      <c r="D28" s="20" t="s">
        <v>281</v>
      </c>
      <c r="E28" s="21"/>
      <c r="F28" s="20" t="s">
        <v>24</v>
      </c>
      <c r="G28" s="20" t="s">
        <v>132</v>
      </c>
      <c r="H28" s="20" t="s">
        <v>26</v>
      </c>
      <c r="I28" s="35">
        <f t="shared" si="0"/>
        <v>26</v>
      </c>
      <c r="J28" s="36"/>
      <c r="K28" s="22">
        <v>6</v>
      </c>
      <c r="L28" s="37">
        <v>5</v>
      </c>
      <c r="M28" s="23" t="s">
        <v>151</v>
      </c>
      <c r="N28" s="37">
        <v>1</v>
      </c>
      <c r="O28" s="38"/>
      <c r="P28" s="39"/>
      <c r="Q28" s="38">
        <v>2</v>
      </c>
      <c r="R28" s="39">
        <v>9</v>
      </c>
      <c r="S28" s="38">
        <v>6</v>
      </c>
      <c r="T28" s="39">
        <v>5</v>
      </c>
      <c r="U28" s="38">
        <v>5</v>
      </c>
      <c r="V28" s="39">
        <v>6</v>
      </c>
      <c r="W28" s="40"/>
      <c r="X28" s="37"/>
    </row>
    <row r="29" spans="1:24" ht="15.75">
      <c r="A29" s="11">
        <v>26</v>
      </c>
      <c r="B29" s="12">
        <v>402</v>
      </c>
      <c r="C29" s="11" t="s">
        <v>125</v>
      </c>
      <c r="D29" s="11" t="s">
        <v>282</v>
      </c>
      <c r="E29" s="12" t="s">
        <v>403</v>
      </c>
      <c r="F29" s="11" t="s">
        <v>405</v>
      </c>
      <c r="G29" s="11" t="s">
        <v>25</v>
      </c>
      <c r="H29" s="11" t="s">
        <v>126</v>
      </c>
      <c r="I29" s="33">
        <f t="shared" si="0"/>
        <v>52</v>
      </c>
      <c r="J29" s="34"/>
      <c r="K29" s="19">
        <v>1</v>
      </c>
      <c r="L29" s="31">
        <v>10</v>
      </c>
      <c r="M29" s="24">
        <v>2</v>
      </c>
      <c r="N29" s="31">
        <v>9</v>
      </c>
      <c r="O29" s="28">
        <v>7</v>
      </c>
      <c r="P29" s="29">
        <v>4</v>
      </c>
      <c r="Q29" s="28">
        <v>1</v>
      </c>
      <c r="R29" s="29">
        <v>10</v>
      </c>
      <c r="S29" s="28">
        <v>1</v>
      </c>
      <c r="T29" s="29">
        <v>10</v>
      </c>
      <c r="U29" s="28">
        <v>2</v>
      </c>
      <c r="V29" s="29">
        <v>9</v>
      </c>
      <c r="W29" s="30"/>
      <c r="X29" s="31"/>
    </row>
    <row r="30" spans="1:24" s="25" customFormat="1" ht="15.75">
      <c r="A30" s="20">
        <v>27</v>
      </c>
      <c r="B30" s="21">
        <v>428</v>
      </c>
      <c r="C30" s="20" t="s">
        <v>526</v>
      </c>
      <c r="D30" s="20"/>
      <c r="E30" s="21"/>
      <c r="F30" s="20"/>
      <c r="G30" s="20" t="s">
        <v>25</v>
      </c>
      <c r="H30" s="20" t="s">
        <v>37</v>
      </c>
      <c r="I30" s="35">
        <f t="shared" si="0"/>
        <v>2</v>
      </c>
      <c r="J30" s="36"/>
      <c r="K30" s="22"/>
      <c r="L30" s="37"/>
      <c r="M30" s="23"/>
      <c r="N30" s="37"/>
      <c r="O30" s="38"/>
      <c r="P30" s="39"/>
      <c r="Q30" s="38">
        <v>9</v>
      </c>
      <c r="R30" s="39">
        <v>2</v>
      </c>
      <c r="S30" s="38"/>
      <c r="T30" s="39"/>
      <c r="U30" s="38"/>
      <c r="V30" s="39"/>
      <c r="W30" s="40"/>
      <c r="X30" s="37"/>
    </row>
    <row r="31" spans="1:24" ht="15.75">
      <c r="A31" s="11">
        <v>28</v>
      </c>
      <c r="B31" s="12">
        <v>412</v>
      </c>
      <c r="C31" s="11" t="s">
        <v>141</v>
      </c>
      <c r="D31" s="11" t="s">
        <v>283</v>
      </c>
      <c r="E31" s="12"/>
      <c r="F31" s="11"/>
      <c r="G31" s="11" t="s">
        <v>25</v>
      </c>
      <c r="H31" s="11" t="s">
        <v>142</v>
      </c>
      <c r="I31" s="33">
        <f t="shared" si="0"/>
        <v>7</v>
      </c>
      <c r="J31" s="34"/>
      <c r="K31" s="19">
        <v>12</v>
      </c>
      <c r="L31" s="31">
        <v>1</v>
      </c>
      <c r="M31" s="24" t="s">
        <v>35</v>
      </c>
      <c r="N31" s="31">
        <v>1</v>
      </c>
      <c r="O31" s="28"/>
      <c r="P31" s="29"/>
      <c r="Q31" s="28"/>
      <c r="R31" s="29"/>
      <c r="S31" s="28">
        <v>7</v>
      </c>
      <c r="T31" s="29">
        <v>4</v>
      </c>
      <c r="U31" s="28" t="s">
        <v>35</v>
      </c>
      <c r="V31" s="29">
        <v>1</v>
      </c>
      <c r="W31" s="30"/>
      <c r="X31" s="31"/>
    </row>
    <row r="32" spans="1:24" s="25" customFormat="1" ht="15.75">
      <c r="A32" s="20">
        <v>29</v>
      </c>
      <c r="B32" s="21">
        <v>415</v>
      </c>
      <c r="C32" s="20" t="s">
        <v>532</v>
      </c>
      <c r="D32" s="20" t="s">
        <v>284</v>
      </c>
      <c r="E32" s="21"/>
      <c r="F32" s="20"/>
      <c r="G32" s="20" t="s">
        <v>75</v>
      </c>
      <c r="H32" s="20" t="s">
        <v>126</v>
      </c>
      <c r="I32" s="35">
        <f t="shared" si="0"/>
        <v>2</v>
      </c>
      <c r="J32" s="36"/>
      <c r="K32" s="22">
        <v>11</v>
      </c>
      <c r="L32" s="37">
        <v>1</v>
      </c>
      <c r="M32" s="23"/>
      <c r="N32" s="37"/>
      <c r="O32" s="38"/>
      <c r="P32" s="39"/>
      <c r="Q32" s="38"/>
      <c r="R32" s="39"/>
      <c r="S32" s="38">
        <v>11</v>
      </c>
      <c r="T32" s="39">
        <v>1</v>
      </c>
      <c r="U32" s="38"/>
      <c r="V32" s="39"/>
      <c r="W32" s="40"/>
      <c r="X32" s="37"/>
    </row>
    <row r="33" spans="1:24" ht="15.75">
      <c r="A33" s="11">
        <v>30</v>
      </c>
      <c r="B33" s="12">
        <v>426</v>
      </c>
      <c r="C33" s="11" t="s">
        <v>525</v>
      </c>
      <c r="D33" s="11"/>
      <c r="E33" s="12"/>
      <c r="F33" s="11" t="s">
        <v>522</v>
      </c>
      <c r="G33" s="11" t="s">
        <v>25</v>
      </c>
      <c r="H33" s="11" t="s">
        <v>37</v>
      </c>
      <c r="I33" s="33">
        <f t="shared" si="0"/>
        <v>3</v>
      </c>
      <c r="J33" s="34"/>
      <c r="K33" s="19"/>
      <c r="L33" s="31"/>
      <c r="M33" s="24"/>
      <c r="N33" s="31"/>
      <c r="O33" s="28"/>
      <c r="P33" s="29"/>
      <c r="Q33" s="28">
        <v>8</v>
      </c>
      <c r="R33" s="29">
        <v>3</v>
      </c>
      <c r="S33" s="28"/>
      <c r="T33" s="29"/>
      <c r="U33" s="28"/>
      <c r="V33" s="29"/>
      <c r="W33" s="30"/>
      <c r="X33" s="31"/>
    </row>
    <row r="34" spans="1:24" s="25" customFormat="1" ht="15.75">
      <c r="A34" s="20">
        <v>31</v>
      </c>
      <c r="B34" s="21">
        <v>429</v>
      </c>
      <c r="C34" s="20" t="s">
        <v>602</v>
      </c>
      <c r="D34" s="20"/>
      <c r="E34" s="21" t="s">
        <v>603</v>
      </c>
      <c r="F34" s="20" t="s">
        <v>189</v>
      </c>
      <c r="G34" s="20" t="s">
        <v>549</v>
      </c>
      <c r="H34" s="20" t="s">
        <v>34</v>
      </c>
      <c r="I34" s="43">
        <f t="shared" si="0"/>
        <v>1</v>
      </c>
      <c r="J34" s="44"/>
      <c r="K34" s="45"/>
      <c r="L34" s="46"/>
      <c r="M34" s="49"/>
      <c r="N34" s="46"/>
      <c r="O34" s="47"/>
      <c r="P34" s="41"/>
      <c r="Q34" s="41"/>
      <c r="R34" s="41"/>
      <c r="S34" s="41"/>
      <c r="T34" s="41"/>
      <c r="U34" s="47" t="s">
        <v>35</v>
      </c>
      <c r="V34" s="41">
        <v>1</v>
      </c>
      <c r="W34" s="48"/>
      <c r="X34" s="46"/>
    </row>
    <row r="35" spans="1:24" ht="15.75">
      <c r="A35" s="11">
        <v>32</v>
      </c>
      <c r="B35" s="12">
        <v>424</v>
      </c>
      <c r="C35" s="11" t="s">
        <v>134</v>
      </c>
      <c r="D35" s="11" t="s">
        <v>285</v>
      </c>
      <c r="E35" s="12"/>
      <c r="F35" s="11"/>
      <c r="G35" s="11" t="s">
        <v>42</v>
      </c>
      <c r="H35" s="11" t="s">
        <v>122</v>
      </c>
      <c r="I35" s="33">
        <f t="shared" si="0"/>
        <v>8</v>
      </c>
      <c r="J35" s="34"/>
      <c r="K35" s="19">
        <v>3</v>
      </c>
      <c r="L35" s="31">
        <v>8</v>
      </c>
      <c r="M35" s="24"/>
      <c r="N35" s="31"/>
      <c r="O35" s="28"/>
      <c r="P35" s="29"/>
      <c r="Q35" s="28"/>
      <c r="R35" s="29"/>
      <c r="S35" s="28"/>
      <c r="T35" s="29"/>
      <c r="U35" s="28"/>
      <c r="V35" s="29"/>
      <c r="W35" s="30"/>
      <c r="X35" s="31"/>
    </row>
    <row r="36" spans="1:24" s="25" customFormat="1" ht="15.75">
      <c r="A36" s="20">
        <v>33</v>
      </c>
      <c r="B36" s="21">
        <v>413</v>
      </c>
      <c r="C36" s="20" t="s">
        <v>404</v>
      </c>
      <c r="D36" s="20"/>
      <c r="E36" s="21">
        <v>439</v>
      </c>
      <c r="F36" s="20"/>
      <c r="G36" s="20" t="s">
        <v>406</v>
      </c>
      <c r="H36" s="20" t="s">
        <v>29</v>
      </c>
      <c r="I36" s="35">
        <f t="shared" si="0"/>
        <v>1</v>
      </c>
      <c r="J36" s="36"/>
      <c r="K36" s="22"/>
      <c r="L36" s="37"/>
      <c r="M36" s="23"/>
      <c r="N36" s="37"/>
      <c r="O36" s="38" t="s">
        <v>35</v>
      </c>
      <c r="P36" s="39">
        <v>1</v>
      </c>
      <c r="Q36" s="38"/>
      <c r="R36" s="39"/>
      <c r="S36" s="38"/>
      <c r="T36" s="39"/>
      <c r="U36" s="38"/>
      <c r="V36" s="39"/>
      <c r="W36" s="40"/>
      <c r="X36" s="37"/>
    </row>
    <row r="37" spans="1:24" ht="15.75">
      <c r="A37" s="11">
        <v>34</v>
      </c>
      <c r="B37" s="12">
        <v>418</v>
      </c>
      <c r="C37" s="11" t="s">
        <v>139</v>
      </c>
      <c r="D37" s="11" t="s">
        <v>286</v>
      </c>
      <c r="E37" s="12"/>
      <c r="F37" s="11"/>
      <c r="G37" s="11" t="s">
        <v>25</v>
      </c>
      <c r="H37" s="11" t="s">
        <v>124</v>
      </c>
      <c r="I37" s="33">
        <f t="shared" si="0"/>
        <v>12</v>
      </c>
      <c r="J37" s="34"/>
      <c r="K37" s="19">
        <v>7</v>
      </c>
      <c r="L37" s="31">
        <v>4</v>
      </c>
      <c r="M37" s="24" t="s">
        <v>35</v>
      </c>
      <c r="N37" s="31">
        <v>1</v>
      </c>
      <c r="O37" s="28"/>
      <c r="P37" s="29"/>
      <c r="Q37" s="28"/>
      <c r="R37" s="29"/>
      <c r="S37" s="28">
        <v>9</v>
      </c>
      <c r="T37" s="29">
        <v>2</v>
      </c>
      <c r="U37" s="28">
        <v>6</v>
      </c>
      <c r="V37" s="29">
        <v>5</v>
      </c>
      <c r="W37" s="30"/>
      <c r="X37" s="31"/>
    </row>
    <row r="38" spans="1:24" ht="15.75" hidden="1">
      <c r="A38" s="11"/>
      <c r="B38" s="12"/>
      <c r="C38" s="11"/>
      <c r="D38" s="11"/>
      <c r="E38" s="12"/>
      <c r="F38" s="11"/>
      <c r="G38" s="11"/>
      <c r="H38" s="11"/>
      <c r="I38" s="8">
        <f t="shared" si="0"/>
        <v>0</v>
      </c>
      <c r="J38" s="17"/>
      <c r="K38" s="15"/>
      <c r="L38" s="5"/>
      <c r="M38" s="16"/>
      <c r="N38" s="5"/>
      <c r="O38" s="14"/>
      <c r="P38" s="6"/>
      <c r="Q38" s="6"/>
      <c r="R38" s="6"/>
      <c r="S38" s="6"/>
      <c r="T38" s="6"/>
      <c r="U38" s="6"/>
      <c r="V38" s="6"/>
      <c r="W38" s="1"/>
      <c r="X38" s="5"/>
    </row>
    <row r="39" spans="1:24" ht="15.75" hidden="1">
      <c r="A39" s="11"/>
      <c r="B39" s="12"/>
      <c r="C39" s="11"/>
      <c r="D39" s="11"/>
      <c r="E39" s="12"/>
      <c r="F39" s="11"/>
      <c r="G39" s="11"/>
      <c r="H39" s="11"/>
      <c r="I39" s="8">
        <f t="shared" si="0"/>
        <v>0</v>
      </c>
      <c r="J39" s="17"/>
      <c r="K39" s="13"/>
      <c r="L39" s="5"/>
      <c r="M39" s="16"/>
      <c r="N39" s="5"/>
      <c r="O39" s="14"/>
      <c r="P39" s="6"/>
      <c r="Q39" s="6"/>
      <c r="R39" s="6"/>
      <c r="S39" s="6"/>
      <c r="T39" s="6"/>
      <c r="U39" s="6"/>
      <c r="V39" s="6"/>
      <c r="W39" s="1"/>
      <c r="X39" s="5"/>
    </row>
    <row r="40" spans="9:10" ht="12.75">
      <c r="I40" s="7"/>
      <c r="J40" s="9"/>
    </row>
    <row r="41" spans="9:10" ht="12.75">
      <c r="I41" s="7"/>
      <c r="J41" s="9"/>
    </row>
    <row r="42" spans="9:10" ht="12.75">
      <c r="I42" s="7"/>
      <c r="J42" s="9"/>
    </row>
    <row r="43" spans="9:10" ht="12.75">
      <c r="I43" s="7"/>
      <c r="J43" s="9"/>
    </row>
    <row r="44" spans="9:10" ht="12.75">
      <c r="I44" s="7"/>
      <c r="J44" s="9"/>
    </row>
    <row r="45" spans="9:10" ht="12.75">
      <c r="I45" s="7"/>
      <c r="J45" s="9"/>
    </row>
    <row r="46" spans="9:10" ht="12.75">
      <c r="I46" s="7"/>
      <c r="J46" s="9"/>
    </row>
    <row r="47" spans="9:10" ht="12.75">
      <c r="I47" s="7"/>
      <c r="J47" s="9"/>
    </row>
    <row r="48" spans="9:10" ht="12.75">
      <c r="I48" s="7"/>
      <c r="J48" s="9"/>
    </row>
    <row r="49" spans="9:10" ht="12.75">
      <c r="I49" s="7"/>
      <c r="J49" s="9"/>
    </row>
    <row r="50" spans="9:10" ht="12.75">
      <c r="I50" s="7"/>
      <c r="J50" s="9"/>
    </row>
    <row r="51" spans="9:10" ht="12.75">
      <c r="I51" s="7"/>
      <c r="J51" s="9"/>
    </row>
    <row r="52" spans="9:10" ht="12.75">
      <c r="I52" s="7"/>
      <c r="J52" s="9"/>
    </row>
    <row r="53" spans="9:10" ht="12.75">
      <c r="I53" s="7"/>
      <c r="J53" s="9"/>
    </row>
    <row r="54" spans="9:10" ht="12.75">
      <c r="I54" s="7"/>
      <c r="J54" s="9"/>
    </row>
    <row r="55" spans="9:10" ht="12.75">
      <c r="I55" s="7"/>
      <c r="J55" s="9"/>
    </row>
    <row r="56" spans="9:10" ht="12.75">
      <c r="I56" s="7"/>
      <c r="J56" s="9"/>
    </row>
    <row r="57" spans="9:10" ht="12.75">
      <c r="I57" s="7"/>
      <c r="J57" s="9"/>
    </row>
    <row r="58" spans="9:10" ht="12.75">
      <c r="I58" s="7"/>
      <c r="J58" s="9"/>
    </row>
    <row r="59" spans="9:10" ht="12.75">
      <c r="I59" s="7"/>
      <c r="J59" s="9"/>
    </row>
    <row r="60" spans="9:10" ht="12.75">
      <c r="I60" s="7"/>
      <c r="J60" s="9"/>
    </row>
    <row r="61" spans="9:10" ht="12.75">
      <c r="I61" s="7"/>
      <c r="J61" s="9"/>
    </row>
    <row r="62" spans="9:10" ht="12.75">
      <c r="I62" s="7"/>
      <c r="J62" s="9"/>
    </row>
    <row r="63" spans="9:10" ht="12.75">
      <c r="I63" s="7"/>
      <c r="J63" s="9"/>
    </row>
    <row r="64" spans="9:10" ht="12.75">
      <c r="I64" s="7"/>
      <c r="J64" s="9"/>
    </row>
    <row r="65" spans="9:10" ht="12.75">
      <c r="I65" s="7"/>
      <c r="J65" s="9"/>
    </row>
    <row r="66" spans="9:10" ht="12.75">
      <c r="I66" s="7"/>
      <c r="J66" s="9"/>
    </row>
    <row r="67" spans="9:10" ht="12.75">
      <c r="I67" s="7"/>
      <c r="J67" s="9"/>
    </row>
    <row r="68" spans="9:10" ht="12.75">
      <c r="I68" s="7"/>
      <c r="J68" s="9"/>
    </row>
    <row r="69" spans="9:10" ht="12.75">
      <c r="I69" s="7"/>
      <c r="J69" s="9"/>
    </row>
    <row r="70" spans="9:10" ht="12.75">
      <c r="I70" s="7"/>
      <c r="J70" s="9"/>
    </row>
    <row r="71" spans="9:10" ht="12.75">
      <c r="I71" s="7"/>
      <c r="J71" s="9"/>
    </row>
    <row r="72" spans="9:10" ht="12.75">
      <c r="I72" s="7"/>
      <c r="J72" s="9"/>
    </row>
    <row r="73" spans="9:10" ht="12.75">
      <c r="I73" s="7"/>
      <c r="J73" s="9"/>
    </row>
    <row r="74" spans="9:10" ht="12.75">
      <c r="I74" s="7"/>
      <c r="J74" s="9"/>
    </row>
    <row r="75" spans="9:10" ht="12.75">
      <c r="I75" s="7"/>
      <c r="J75" s="9"/>
    </row>
    <row r="76" spans="9:10" ht="12.75">
      <c r="I76" s="7"/>
      <c r="J76" s="9"/>
    </row>
    <row r="77" spans="9:10" ht="12.75">
      <c r="I77" s="7"/>
      <c r="J77" s="9"/>
    </row>
    <row r="78" spans="9:10" ht="12.75">
      <c r="I78" s="7"/>
      <c r="J78" s="9"/>
    </row>
    <row r="79" spans="9:10" ht="12.75">
      <c r="I79" s="7"/>
      <c r="J79" s="9"/>
    </row>
    <row r="80" spans="9:10" ht="12.75">
      <c r="I80" s="7"/>
      <c r="J80" s="9"/>
    </row>
    <row r="81" spans="9:10" ht="12.75">
      <c r="I81" s="7"/>
      <c r="J81" s="9"/>
    </row>
    <row r="82" spans="9:10" ht="12.75">
      <c r="I82" s="7"/>
      <c r="J82" s="9"/>
    </row>
    <row r="83" spans="9:10" ht="12.75">
      <c r="I83" s="7"/>
      <c r="J83" s="9"/>
    </row>
    <row r="84" spans="9:10" ht="12.75">
      <c r="I84" s="7"/>
      <c r="J84" s="9"/>
    </row>
    <row r="85" spans="9:10" ht="12.75">
      <c r="I85" s="7"/>
      <c r="J85" s="9"/>
    </row>
    <row r="86" spans="9:10" ht="12.75">
      <c r="I86" s="7"/>
      <c r="J86" s="9"/>
    </row>
    <row r="87" spans="9:10" ht="12.75">
      <c r="I87" s="7"/>
      <c r="J87" s="9"/>
    </row>
    <row r="88" spans="9:10" ht="12.75">
      <c r="I88" s="7"/>
      <c r="J88" s="9"/>
    </row>
    <row r="89" spans="9:10" ht="12.75">
      <c r="I89" s="7"/>
      <c r="J89" s="9"/>
    </row>
    <row r="90" spans="9:10" ht="12.75">
      <c r="I90" s="7"/>
      <c r="J90" s="9"/>
    </row>
    <row r="91" spans="9:10" ht="12.75">
      <c r="I91" s="7"/>
      <c r="J91" s="9"/>
    </row>
    <row r="92" spans="9:10" ht="12.75">
      <c r="I92" s="7"/>
      <c r="J92" s="9"/>
    </row>
    <row r="93" spans="9:10" ht="12.75">
      <c r="I93" s="7"/>
      <c r="J93" s="9"/>
    </row>
    <row r="94" spans="9:10" ht="12.75">
      <c r="I94" s="7"/>
      <c r="J94" s="9"/>
    </row>
    <row r="95" spans="9:10" ht="12.75">
      <c r="I95" s="7"/>
      <c r="J95" s="9"/>
    </row>
    <row r="96" spans="9:10" ht="12.75">
      <c r="I96" s="7"/>
      <c r="J96" s="9"/>
    </row>
    <row r="97" spans="9:10" ht="12.75">
      <c r="I97" s="7"/>
      <c r="J97" s="9"/>
    </row>
    <row r="98" spans="9:10" ht="12.75">
      <c r="I98" s="7"/>
      <c r="J98" s="9"/>
    </row>
    <row r="99" spans="9:10" ht="12.75">
      <c r="I99" s="7"/>
      <c r="J99" s="9"/>
    </row>
    <row r="100" spans="9:10" ht="12.75">
      <c r="I100" s="7"/>
      <c r="J100" s="9"/>
    </row>
    <row r="101" spans="9:10" ht="12.75">
      <c r="I101" s="7"/>
      <c r="J101" s="9"/>
    </row>
    <row r="102" spans="9:10" ht="12.75">
      <c r="I102" s="7"/>
      <c r="J102" s="9"/>
    </row>
    <row r="103" spans="9:10" ht="12.75">
      <c r="I103" s="7"/>
      <c r="J103" s="9"/>
    </row>
    <row r="104" spans="9:10" ht="12.75">
      <c r="I104" s="7"/>
      <c r="J104" s="9"/>
    </row>
    <row r="105" spans="9:10" ht="12.75">
      <c r="I105" s="7"/>
      <c r="J105" s="9"/>
    </row>
    <row r="106" spans="9:10" ht="12.75">
      <c r="I106" s="7"/>
      <c r="J106" s="9"/>
    </row>
    <row r="107" spans="9:10" ht="12.75">
      <c r="I107" s="7"/>
      <c r="J107" s="9"/>
    </row>
    <row r="108" spans="9:10" ht="12.75">
      <c r="I108" s="7"/>
      <c r="J108" s="9"/>
    </row>
    <row r="109" spans="9:10" ht="12.75">
      <c r="I109" s="7"/>
      <c r="J109" s="9"/>
    </row>
    <row r="110" spans="9:10" ht="12.75">
      <c r="I110" s="7"/>
      <c r="J110" s="9"/>
    </row>
    <row r="111" spans="9:10" ht="12.75">
      <c r="I111" s="7"/>
      <c r="J111" s="9"/>
    </row>
    <row r="112" spans="9:10" ht="12.75">
      <c r="I112" s="7"/>
      <c r="J112" s="9"/>
    </row>
    <row r="113" spans="9:10" ht="12.75">
      <c r="I113" s="7"/>
      <c r="J113" s="9"/>
    </row>
    <row r="114" spans="9:10" ht="12.75">
      <c r="I114" s="7"/>
      <c r="J114" s="9"/>
    </row>
    <row r="115" spans="9:10" ht="12.75">
      <c r="I115" s="7"/>
      <c r="J115" s="9"/>
    </row>
    <row r="116" spans="9:10" ht="12.75">
      <c r="I116" s="7"/>
      <c r="J116" s="9"/>
    </row>
    <row r="117" spans="9:10" ht="12.75">
      <c r="I117" s="7"/>
      <c r="J117" s="9"/>
    </row>
    <row r="118" spans="9:10" ht="12.75">
      <c r="I118" s="7"/>
      <c r="J118" s="9"/>
    </row>
    <row r="119" spans="9:10" ht="12.75">
      <c r="I119" s="7"/>
      <c r="J119" s="9"/>
    </row>
    <row r="120" spans="9:10" ht="12.75">
      <c r="I120" s="7"/>
      <c r="J120" s="9"/>
    </row>
    <row r="121" spans="9:10" ht="12.75">
      <c r="I121" s="7"/>
      <c r="J121" s="9"/>
    </row>
    <row r="122" spans="9:10" ht="12.75">
      <c r="I122" s="7"/>
      <c r="J122" s="9"/>
    </row>
    <row r="123" spans="9:10" ht="12.75">
      <c r="I123" s="7"/>
      <c r="J123" s="9"/>
    </row>
    <row r="124" spans="9:10" ht="12.75">
      <c r="I124" s="7"/>
      <c r="J124" s="9"/>
    </row>
    <row r="125" ht="12.75">
      <c r="J125" s="9"/>
    </row>
    <row r="126" ht="12.75">
      <c r="J126" s="9"/>
    </row>
    <row r="127" ht="12.75">
      <c r="J127" s="9"/>
    </row>
    <row r="128" ht="12.75">
      <c r="J128" s="9"/>
    </row>
    <row r="129" ht="12.75">
      <c r="J129" s="9"/>
    </row>
    <row r="130" ht="12.75">
      <c r="J130" s="9"/>
    </row>
    <row r="131" ht="12.75"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</sheetData>
  <sheetProtection password="CF4A" sheet="1" formatCells="0" formatColumns="0" formatRows="0" insertColumns="0" insertRows="0" insertHyperlinks="0" deleteColumns="0" deleteRows="0" sort="0" autoFilter="0" pivotTables="0"/>
  <mergeCells count="18">
    <mergeCell ref="M2:N2"/>
    <mergeCell ref="A2:A3"/>
    <mergeCell ref="J2:J3"/>
    <mergeCell ref="I2:I3"/>
    <mergeCell ref="C2:C3"/>
    <mergeCell ref="E2:E3"/>
    <mergeCell ref="D2:D3"/>
    <mergeCell ref="B2:B3"/>
    <mergeCell ref="A1:X1"/>
    <mergeCell ref="O2:P2"/>
    <mergeCell ref="W2:X2"/>
    <mergeCell ref="G2:G3"/>
    <mergeCell ref="H2:H3"/>
    <mergeCell ref="Q2:R2"/>
    <mergeCell ref="S2:T2"/>
    <mergeCell ref="U2:V2"/>
    <mergeCell ref="F2:F3"/>
    <mergeCell ref="K2:L2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X142"/>
  <sheetViews>
    <sheetView tabSelected="1" view="pageBreakPreview" zoomScaleSheetLayoutView="100" workbookViewId="0" topLeftCell="A1">
      <selection activeCell="N5" sqref="N5"/>
    </sheetView>
  </sheetViews>
  <sheetFormatPr defaultColWidth="9.00390625" defaultRowHeight="12.75"/>
  <cols>
    <col min="1" max="1" width="4.00390625" style="2" bestFit="1" customWidth="1"/>
    <col min="2" max="2" width="7.75390625" style="10" customWidth="1"/>
    <col min="3" max="3" width="27.625" style="2" bestFit="1" customWidth="1"/>
    <col min="4" max="4" width="27.625" style="2" hidden="1" customWidth="1"/>
    <col min="5" max="5" width="12.625" style="10" customWidth="1"/>
    <col min="6" max="6" width="19.125" style="2" bestFit="1" customWidth="1"/>
    <col min="7" max="7" width="12.75390625" style="2" customWidth="1"/>
    <col min="8" max="8" width="16.125" style="2" customWidth="1"/>
    <col min="9" max="9" width="4.25390625" style="2" bestFit="1" customWidth="1"/>
    <col min="10" max="10" width="7.00390625" style="2" customWidth="1"/>
    <col min="11" max="11" width="6.375" style="2" customWidth="1"/>
    <col min="12" max="12" width="3.25390625" style="2" customWidth="1"/>
    <col min="13" max="13" width="7.25390625" style="2" customWidth="1"/>
    <col min="14" max="14" width="3.25390625" style="2" customWidth="1"/>
    <col min="15" max="15" width="4.25390625" style="2" customWidth="1"/>
    <col min="16" max="16" width="4.00390625" style="2" customWidth="1"/>
    <col min="17" max="17" width="5.375" style="2" customWidth="1"/>
    <col min="18" max="18" width="3.875" style="2" customWidth="1"/>
    <col min="19" max="19" width="5.375" style="2" bestFit="1" customWidth="1"/>
    <col min="20" max="24" width="3.25390625" style="2" bestFit="1" customWidth="1"/>
    <col min="25" max="16384" width="9.125" style="2" customWidth="1"/>
  </cols>
  <sheetData>
    <row r="1" spans="1:24" ht="20.2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81" customHeight="1">
      <c r="A2" s="51" t="s">
        <v>6</v>
      </c>
      <c r="B2" s="58" t="s">
        <v>7</v>
      </c>
      <c r="C2" s="54" t="s">
        <v>9</v>
      </c>
      <c r="D2" s="54" t="s">
        <v>213</v>
      </c>
      <c r="E2" s="58" t="s">
        <v>8</v>
      </c>
      <c r="F2" s="61" t="s">
        <v>4</v>
      </c>
      <c r="G2" s="61" t="s">
        <v>1</v>
      </c>
      <c r="H2" s="61" t="s">
        <v>2</v>
      </c>
      <c r="I2" s="53" t="s">
        <v>5</v>
      </c>
      <c r="J2" s="52" t="s">
        <v>153</v>
      </c>
      <c r="K2" s="50" t="s">
        <v>16</v>
      </c>
      <c r="L2" s="50"/>
      <c r="M2" s="50" t="s">
        <v>17</v>
      </c>
      <c r="N2" s="50"/>
      <c r="O2" s="50" t="s">
        <v>18</v>
      </c>
      <c r="P2" s="50"/>
      <c r="Q2" s="50" t="s">
        <v>19</v>
      </c>
      <c r="R2" s="50"/>
      <c r="S2" s="50" t="s">
        <v>20</v>
      </c>
      <c r="T2" s="50"/>
      <c r="U2" s="50" t="s">
        <v>21</v>
      </c>
      <c r="V2" s="50"/>
      <c r="W2" s="50" t="s">
        <v>22</v>
      </c>
      <c r="X2" s="50"/>
    </row>
    <row r="3" spans="1:24" s="4" customFormat="1" ht="42.75" customHeight="1">
      <c r="A3" s="51"/>
      <c r="B3" s="59"/>
      <c r="C3" s="55"/>
      <c r="D3" s="55"/>
      <c r="E3" s="59"/>
      <c r="F3" s="61"/>
      <c r="G3" s="61"/>
      <c r="H3" s="61"/>
      <c r="I3" s="53"/>
      <c r="J3" s="52"/>
      <c r="K3" s="3" t="s">
        <v>3</v>
      </c>
      <c r="L3" s="3" t="s">
        <v>0</v>
      </c>
      <c r="M3" s="3" t="s">
        <v>3</v>
      </c>
      <c r="N3" s="3" t="s">
        <v>0</v>
      </c>
      <c r="O3" s="3" t="s">
        <v>3</v>
      </c>
      <c r="P3" s="3" t="s">
        <v>0</v>
      </c>
      <c r="Q3" s="3" t="s">
        <v>3</v>
      </c>
      <c r="R3" s="3" t="s">
        <v>0</v>
      </c>
      <c r="S3" s="3" t="s">
        <v>3</v>
      </c>
      <c r="T3" s="3" t="s">
        <v>0</v>
      </c>
      <c r="U3" s="3" t="s">
        <v>3</v>
      </c>
      <c r="V3" s="3" t="s">
        <v>0</v>
      </c>
      <c r="W3" s="3" t="s">
        <v>3</v>
      </c>
      <c r="X3" s="3" t="s">
        <v>0</v>
      </c>
    </row>
    <row r="4" spans="1:24" s="25" customFormat="1" ht="15.75">
      <c r="A4" s="20">
        <v>1</v>
      </c>
      <c r="B4" s="21">
        <v>505</v>
      </c>
      <c r="C4" s="20" t="s">
        <v>148</v>
      </c>
      <c r="D4" s="20" t="s">
        <v>287</v>
      </c>
      <c r="E4" s="21"/>
      <c r="F4" s="20" t="s">
        <v>337</v>
      </c>
      <c r="G4" s="20" t="s">
        <v>154</v>
      </c>
      <c r="H4" s="20" t="s">
        <v>126</v>
      </c>
      <c r="I4" s="35">
        <f>L4+N4+P4+R4+T4+V4+X4</f>
        <v>39</v>
      </c>
      <c r="J4" s="36"/>
      <c r="K4" s="22">
        <v>6</v>
      </c>
      <c r="L4" s="37">
        <v>5</v>
      </c>
      <c r="M4" s="23" t="s">
        <v>151</v>
      </c>
      <c r="N4" s="37">
        <v>1</v>
      </c>
      <c r="O4" s="38">
        <v>3</v>
      </c>
      <c r="P4" s="39">
        <v>8</v>
      </c>
      <c r="Q4" s="38">
        <v>1</v>
      </c>
      <c r="R4" s="39">
        <v>10</v>
      </c>
      <c r="S4" s="38">
        <v>2</v>
      </c>
      <c r="T4" s="39">
        <v>9</v>
      </c>
      <c r="U4" s="38">
        <v>5</v>
      </c>
      <c r="V4" s="39">
        <v>6</v>
      </c>
      <c r="W4" s="40"/>
      <c r="X4" s="37"/>
    </row>
    <row r="5" spans="1:24" ht="15.75">
      <c r="A5" s="11">
        <v>2</v>
      </c>
      <c r="B5" s="12">
        <v>508</v>
      </c>
      <c r="C5" s="11" t="s">
        <v>432</v>
      </c>
      <c r="D5" s="11"/>
      <c r="E5" s="12" t="s">
        <v>433</v>
      </c>
      <c r="F5" s="11"/>
      <c r="G5" s="11" t="s">
        <v>434</v>
      </c>
      <c r="H5" s="11" t="s">
        <v>435</v>
      </c>
      <c r="I5" s="33">
        <f aca="true" t="shared" si="0" ref="I5:I16">L5+N5+P5+R5+T5+V5+X5</f>
        <v>4</v>
      </c>
      <c r="J5" s="34"/>
      <c r="K5" s="19"/>
      <c r="L5" s="31"/>
      <c r="M5" s="24"/>
      <c r="N5" s="31"/>
      <c r="O5" s="28">
        <v>7</v>
      </c>
      <c r="P5" s="29">
        <v>4</v>
      </c>
      <c r="Q5" s="28"/>
      <c r="R5" s="29"/>
      <c r="S5" s="28"/>
      <c r="T5" s="29"/>
      <c r="U5" s="28"/>
      <c r="V5" s="29"/>
      <c r="W5" s="30"/>
      <c r="X5" s="31"/>
    </row>
    <row r="6" spans="1:24" s="25" customFormat="1" ht="15.75">
      <c r="A6" s="20">
        <v>3</v>
      </c>
      <c r="B6" s="21">
        <v>501</v>
      </c>
      <c r="C6" s="20" t="s">
        <v>145</v>
      </c>
      <c r="D6" s="20" t="s">
        <v>288</v>
      </c>
      <c r="E6" s="21" t="s">
        <v>439</v>
      </c>
      <c r="F6" s="20" t="s">
        <v>440</v>
      </c>
      <c r="G6" s="20" t="s">
        <v>441</v>
      </c>
      <c r="H6" s="20" t="s">
        <v>126</v>
      </c>
      <c r="I6" s="35">
        <f t="shared" si="0"/>
        <v>14</v>
      </c>
      <c r="J6" s="36"/>
      <c r="K6" s="22">
        <v>3</v>
      </c>
      <c r="L6" s="37">
        <v>8</v>
      </c>
      <c r="M6" s="23" t="s">
        <v>151</v>
      </c>
      <c r="N6" s="37">
        <v>1</v>
      </c>
      <c r="O6" s="38">
        <v>6</v>
      </c>
      <c r="P6" s="39">
        <v>5</v>
      </c>
      <c r="Q6" s="38"/>
      <c r="R6" s="39"/>
      <c r="S6" s="38"/>
      <c r="T6" s="39"/>
      <c r="U6" s="38"/>
      <c r="V6" s="39"/>
      <c r="W6" s="40"/>
      <c r="X6" s="37"/>
    </row>
    <row r="7" spans="1:24" ht="15.75">
      <c r="A7" s="11">
        <v>4</v>
      </c>
      <c r="B7" s="12">
        <v>516</v>
      </c>
      <c r="C7" s="11" t="s">
        <v>595</v>
      </c>
      <c r="D7" s="11" t="s">
        <v>596</v>
      </c>
      <c r="E7" s="12"/>
      <c r="F7" s="11" t="s">
        <v>597</v>
      </c>
      <c r="G7" s="11" t="s">
        <v>406</v>
      </c>
      <c r="H7" s="11" t="s">
        <v>598</v>
      </c>
      <c r="I7" s="33">
        <f t="shared" si="0"/>
        <v>1</v>
      </c>
      <c r="J7" s="17"/>
      <c r="K7" s="15"/>
      <c r="L7" s="5"/>
      <c r="M7" s="16"/>
      <c r="N7" s="5"/>
      <c r="O7" s="14"/>
      <c r="P7" s="6"/>
      <c r="Q7" s="6"/>
      <c r="R7" s="6"/>
      <c r="S7" s="14" t="s">
        <v>35</v>
      </c>
      <c r="T7" s="6">
        <v>1</v>
      </c>
      <c r="U7" s="14"/>
      <c r="V7" s="6"/>
      <c r="W7" s="1"/>
      <c r="X7" s="5"/>
    </row>
    <row r="8" spans="1:24" s="25" customFormat="1" ht="15.75">
      <c r="A8" s="20">
        <v>5</v>
      </c>
      <c r="B8" s="21">
        <v>509</v>
      </c>
      <c r="C8" s="20" t="s">
        <v>430</v>
      </c>
      <c r="D8" s="20"/>
      <c r="E8" s="21"/>
      <c r="F8" s="20" t="s">
        <v>431</v>
      </c>
      <c r="G8" s="20" t="s">
        <v>154</v>
      </c>
      <c r="H8" s="20" t="s">
        <v>34</v>
      </c>
      <c r="I8" s="35">
        <f t="shared" si="0"/>
        <v>30</v>
      </c>
      <c r="J8" s="36"/>
      <c r="K8" s="22"/>
      <c r="L8" s="37"/>
      <c r="M8" s="23"/>
      <c r="N8" s="37"/>
      <c r="O8" s="38">
        <v>4</v>
      </c>
      <c r="P8" s="39">
        <v>7</v>
      </c>
      <c r="Q8" s="38">
        <v>3</v>
      </c>
      <c r="R8" s="39">
        <v>8</v>
      </c>
      <c r="S8" s="38">
        <v>3</v>
      </c>
      <c r="T8" s="39">
        <v>8</v>
      </c>
      <c r="U8" s="38">
        <v>4</v>
      </c>
      <c r="V8" s="39">
        <v>7</v>
      </c>
      <c r="W8" s="40"/>
      <c r="X8" s="37"/>
    </row>
    <row r="9" spans="1:24" ht="15.75">
      <c r="A9" s="11">
        <v>6</v>
      </c>
      <c r="B9" s="12">
        <v>515</v>
      </c>
      <c r="C9" s="11" t="s">
        <v>143</v>
      </c>
      <c r="D9" s="11" t="s">
        <v>289</v>
      </c>
      <c r="E9" s="12" t="s">
        <v>599</v>
      </c>
      <c r="F9" s="11"/>
      <c r="G9" s="11" t="s">
        <v>154</v>
      </c>
      <c r="H9" s="11" t="s">
        <v>26</v>
      </c>
      <c r="I9" s="33">
        <f t="shared" si="0"/>
        <v>15</v>
      </c>
      <c r="J9" s="34"/>
      <c r="K9" s="19">
        <v>2</v>
      </c>
      <c r="L9" s="31">
        <v>9</v>
      </c>
      <c r="M9" s="24" t="s">
        <v>151</v>
      </c>
      <c r="N9" s="31">
        <v>1</v>
      </c>
      <c r="O9" s="28"/>
      <c r="P9" s="29"/>
      <c r="Q9" s="28" t="s">
        <v>35</v>
      </c>
      <c r="R9" s="29">
        <v>1</v>
      </c>
      <c r="S9" s="28"/>
      <c r="T9" s="29"/>
      <c r="U9" s="28">
        <v>7</v>
      </c>
      <c r="V9" s="29">
        <v>4</v>
      </c>
      <c r="W9" s="30"/>
      <c r="X9" s="31"/>
    </row>
    <row r="10" spans="1:24" s="25" customFormat="1" ht="15.75">
      <c r="A10" s="20">
        <v>7</v>
      </c>
      <c r="B10" s="21">
        <v>506</v>
      </c>
      <c r="C10" s="20" t="s">
        <v>146</v>
      </c>
      <c r="D10" s="20" t="s">
        <v>290</v>
      </c>
      <c r="E10" s="21" t="s">
        <v>429</v>
      </c>
      <c r="F10" s="20"/>
      <c r="G10" s="20" t="s">
        <v>374</v>
      </c>
      <c r="H10" s="20" t="s">
        <v>32</v>
      </c>
      <c r="I10" s="35">
        <f t="shared" si="0"/>
        <v>30</v>
      </c>
      <c r="J10" s="36"/>
      <c r="K10" s="22" t="s">
        <v>35</v>
      </c>
      <c r="L10" s="37">
        <v>1</v>
      </c>
      <c r="M10" s="23">
        <v>1</v>
      </c>
      <c r="N10" s="37">
        <v>10</v>
      </c>
      <c r="O10" s="38">
        <v>8</v>
      </c>
      <c r="P10" s="39">
        <v>3</v>
      </c>
      <c r="Q10" s="38"/>
      <c r="R10" s="39"/>
      <c r="S10" s="38">
        <v>4</v>
      </c>
      <c r="T10" s="39">
        <v>7</v>
      </c>
      <c r="U10" s="38">
        <v>2</v>
      </c>
      <c r="V10" s="39">
        <v>9</v>
      </c>
      <c r="W10" s="40"/>
      <c r="X10" s="37"/>
    </row>
    <row r="11" spans="1:24" ht="15.75">
      <c r="A11" s="11">
        <v>8</v>
      </c>
      <c r="B11" s="12">
        <v>502</v>
      </c>
      <c r="C11" s="11" t="s">
        <v>147</v>
      </c>
      <c r="D11" s="11" t="s">
        <v>291</v>
      </c>
      <c r="E11" s="12" t="s">
        <v>336</v>
      </c>
      <c r="F11" s="11" t="s">
        <v>337</v>
      </c>
      <c r="G11" s="11" t="s">
        <v>338</v>
      </c>
      <c r="H11" s="11" t="s">
        <v>126</v>
      </c>
      <c r="I11" s="33">
        <f t="shared" si="0"/>
        <v>21</v>
      </c>
      <c r="J11" s="34"/>
      <c r="K11" s="19">
        <v>1</v>
      </c>
      <c r="L11" s="31">
        <v>10</v>
      </c>
      <c r="M11" s="24"/>
      <c r="N11" s="31"/>
      <c r="O11" s="28">
        <v>1</v>
      </c>
      <c r="P11" s="29">
        <v>10</v>
      </c>
      <c r="Q11" s="28"/>
      <c r="R11" s="29"/>
      <c r="S11" s="28" t="s">
        <v>35</v>
      </c>
      <c r="T11" s="29">
        <v>1</v>
      </c>
      <c r="U11" s="28"/>
      <c r="V11" s="29"/>
      <c r="W11" s="30"/>
      <c r="X11" s="31"/>
    </row>
    <row r="12" spans="1:24" s="25" customFormat="1" ht="15.75">
      <c r="A12" s="20">
        <v>9</v>
      </c>
      <c r="B12" s="21">
        <v>504</v>
      </c>
      <c r="C12" s="20" t="s">
        <v>149</v>
      </c>
      <c r="D12" s="20" t="s">
        <v>293</v>
      </c>
      <c r="E12" s="21"/>
      <c r="F12" s="20" t="s">
        <v>601</v>
      </c>
      <c r="G12" s="20" t="s">
        <v>154</v>
      </c>
      <c r="H12" s="20" t="s">
        <v>43</v>
      </c>
      <c r="I12" s="35">
        <f t="shared" si="0"/>
        <v>4</v>
      </c>
      <c r="J12" s="36"/>
      <c r="K12" s="22" t="s">
        <v>35</v>
      </c>
      <c r="L12" s="37">
        <v>1</v>
      </c>
      <c r="M12" s="23"/>
      <c r="N12" s="37"/>
      <c r="O12" s="38"/>
      <c r="P12" s="39"/>
      <c r="Q12" s="38"/>
      <c r="R12" s="39"/>
      <c r="S12" s="38"/>
      <c r="T12" s="39"/>
      <c r="U12" s="38">
        <v>8</v>
      </c>
      <c r="V12" s="39">
        <v>3</v>
      </c>
      <c r="W12" s="40"/>
      <c r="X12" s="37"/>
    </row>
    <row r="13" spans="1:24" ht="15.75">
      <c r="A13" s="11">
        <v>10</v>
      </c>
      <c r="B13" s="12">
        <v>503</v>
      </c>
      <c r="C13" s="11" t="s">
        <v>144</v>
      </c>
      <c r="D13" s="11" t="s">
        <v>292</v>
      </c>
      <c r="E13" s="12"/>
      <c r="F13" s="11" t="s">
        <v>601</v>
      </c>
      <c r="G13" s="11" t="s">
        <v>154</v>
      </c>
      <c r="H13" s="11" t="s">
        <v>43</v>
      </c>
      <c r="I13" s="33">
        <f t="shared" si="0"/>
        <v>6</v>
      </c>
      <c r="J13" s="34"/>
      <c r="K13" s="19">
        <v>5</v>
      </c>
      <c r="L13" s="31">
        <v>6</v>
      </c>
      <c r="M13" s="24"/>
      <c r="N13" s="31"/>
      <c r="O13" s="28"/>
      <c r="P13" s="29"/>
      <c r="Q13" s="28"/>
      <c r="R13" s="29"/>
      <c r="S13" s="28"/>
      <c r="T13" s="29"/>
      <c r="U13" s="28"/>
      <c r="V13" s="29"/>
      <c r="W13" s="30"/>
      <c r="X13" s="31"/>
    </row>
    <row r="14" spans="1:24" s="25" customFormat="1" ht="15.75">
      <c r="A14" s="20">
        <v>11</v>
      </c>
      <c r="B14" s="21">
        <v>507</v>
      </c>
      <c r="C14" s="20" t="s">
        <v>152</v>
      </c>
      <c r="D14" s="20" t="s">
        <v>298</v>
      </c>
      <c r="E14" s="21"/>
      <c r="F14" s="20"/>
      <c r="G14" s="20" t="s">
        <v>154</v>
      </c>
      <c r="H14" s="20" t="s">
        <v>29</v>
      </c>
      <c r="I14" s="35">
        <f t="shared" si="0"/>
        <v>38</v>
      </c>
      <c r="J14" s="36"/>
      <c r="K14" s="22"/>
      <c r="L14" s="37"/>
      <c r="M14" s="23">
        <v>2</v>
      </c>
      <c r="N14" s="37">
        <v>9</v>
      </c>
      <c r="O14" s="38">
        <v>2</v>
      </c>
      <c r="P14" s="39">
        <v>9</v>
      </c>
      <c r="Q14" s="38"/>
      <c r="R14" s="39"/>
      <c r="S14" s="38">
        <v>1</v>
      </c>
      <c r="T14" s="39">
        <v>10</v>
      </c>
      <c r="U14" s="38">
        <v>1</v>
      </c>
      <c r="V14" s="39">
        <v>10</v>
      </c>
      <c r="W14" s="40"/>
      <c r="X14" s="37"/>
    </row>
    <row r="15" spans="1:24" ht="15.75">
      <c r="A15" s="11">
        <v>12</v>
      </c>
      <c r="B15" s="12">
        <v>514</v>
      </c>
      <c r="C15" s="11" t="s">
        <v>531</v>
      </c>
      <c r="D15" s="11"/>
      <c r="E15" s="12"/>
      <c r="F15" s="11" t="s">
        <v>600</v>
      </c>
      <c r="G15" s="11" t="s">
        <v>25</v>
      </c>
      <c r="H15" s="11" t="s">
        <v>34</v>
      </c>
      <c r="I15" s="33">
        <f t="shared" si="0"/>
        <v>19</v>
      </c>
      <c r="J15" s="34"/>
      <c r="K15" s="19"/>
      <c r="L15" s="31"/>
      <c r="M15" s="24"/>
      <c r="N15" s="31"/>
      <c r="O15" s="28"/>
      <c r="P15" s="29"/>
      <c r="Q15" s="28">
        <v>2</v>
      </c>
      <c r="R15" s="29">
        <v>9</v>
      </c>
      <c r="S15" s="28">
        <v>6</v>
      </c>
      <c r="T15" s="29">
        <v>5</v>
      </c>
      <c r="U15" s="28">
        <v>6</v>
      </c>
      <c r="V15" s="29">
        <v>5</v>
      </c>
      <c r="W15" s="30"/>
      <c r="X15" s="31"/>
    </row>
    <row r="16" spans="1:24" s="25" customFormat="1" ht="15.75">
      <c r="A16" s="20">
        <v>13</v>
      </c>
      <c r="B16" s="21">
        <v>513</v>
      </c>
      <c r="C16" s="20" t="s">
        <v>150</v>
      </c>
      <c r="D16" s="20" t="s">
        <v>294</v>
      </c>
      <c r="E16" s="21" t="s">
        <v>436</v>
      </c>
      <c r="F16" s="20" t="s">
        <v>437</v>
      </c>
      <c r="G16" s="20" t="s">
        <v>438</v>
      </c>
      <c r="H16" s="20" t="s">
        <v>126</v>
      </c>
      <c r="I16" s="35">
        <f t="shared" si="0"/>
        <v>35</v>
      </c>
      <c r="J16" s="36"/>
      <c r="K16" s="22">
        <v>4</v>
      </c>
      <c r="L16" s="37">
        <v>7</v>
      </c>
      <c r="M16" s="23">
        <v>3</v>
      </c>
      <c r="N16" s="37">
        <v>8</v>
      </c>
      <c r="O16" s="38">
        <v>5</v>
      </c>
      <c r="P16" s="39">
        <v>6</v>
      </c>
      <c r="Q16" s="39"/>
      <c r="R16" s="39"/>
      <c r="S16" s="38">
        <v>5</v>
      </c>
      <c r="T16" s="39">
        <v>6</v>
      </c>
      <c r="U16" s="38">
        <v>3</v>
      </c>
      <c r="V16" s="39">
        <v>8</v>
      </c>
      <c r="W16" s="40"/>
      <c r="X16" s="37"/>
    </row>
    <row r="17" spans="1:24" ht="15.75" hidden="1">
      <c r="A17" s="11">
        <v>14</v>
      </c>
      <c r="B17" s="12"/>
      <c r="C17" s="11"/>
      <c r="D17" s="11"/>
      <c r="E17" s="12"/>
      <c r="F17" s="11"/>
      <c r="G17" s="11"/>
      <c r="H17" s="11"/>
      <c r="I17" s="8">
        <f>L17+N17+P17+X17</f>
        <v>0</v>
      </c>
      <c r="J17" s="17"/>
      <c r="K17" s="15"/>
      <c r="L17" s="5"/>
      <c r="M17" s="16"/>
      <c r="N17" s="5"/>
      <c r="O17" s="14"/>
      <c r="P17" s="6"/>
      <c r="Q17" s="6"/>
      <c r="R17" s="6"/>
      <c r="S17" s="6"/>
      <c r="T17" s="6"/>
      <c r="U17" s="6"/>
      <c r="V17" s="6"/>
      <c r="W17" s="1"/>
      <c r="X17" s="5"/>
    </row>
    <row r="18" spans="1:24" ht="15.75" hidden="1">
      <c r="A18" s="11">
        <v>15</v>
      </c>
      <c r="B18" s="12"/>
      <c r="C18" s="11"/>
      <c r="D18" s="11"/>
      <c r="E18" s="12"/>
      <c r="F18" s="11"/>
      <c r="G18" s="11"/>
      <c r="H18" s="11"/>
      <c r="I18" s="8">
        <f aca="true" t="shared" si="1" ref="I18:I25">L18+N18+P18+X18</f>
        <v>0</v>
      </c>
      <c r="J18" s="17"/>
      <c r="K18" s="15"/>
      <c r="L18" s="5"/>
      <c r="M18" s="16"/>
      <c r="N18" s="5"/>
      <c r="O18" s="14"/>
      <c r="P18" s="6"/>
      <c r="Q18" s="6"/>
      <c r="R18" s="6"/>
      <c r="S18" s="6"/>
      <c r="T18" s="6"/>
      <c r="U18" s="6"/>
      <c r="V18" s="6"/>
      <c r="W18" s="1"/>
      <c r="X18" s="5"/>
    </row>
    <row r="19" spans="1:24" ht="15.75" hidden="1">
      <c r="A19" s="11">
        <v>16</v>
      </c>
      <c r="B19" s="12"/>
      <c r="C19" s="11"/>
      <c r="D19" s="11"/>
      <c r="E19" s="12"/>
      <c r="F19" s="11"/>
      <c r="G19" s="11"/>
      <c r="H19" s="11"/>
      <c r="I19" s="8">
        <f t="shared" si="1"/>
        <v>0</v>
      </c>
      <c r="J19" s="17"/>
      <c r="K19" s="13"/>
      <c r="L19" s="5"/>
      <c r="M19" s="16"/>
      <c r="N19" s="5"/>
      <c r="O19" s="14"/>
      <c r="P19" s="6"/>
      <c r="Q19" s="6"/>
      <c r="R19" s="6"/>
      <c r="S19" s="6"/>
      <c r="T19" s="6"/>
      <c r="U19" s="6"/>
      <c r="V19" s="6"/>
      <c r="W19" s="1"/>
      <c r="X19" s="5"/>
    </row>
    <row r="20" spans="1:24" ht="15.75" hidden="1">
      <c r="A20" s="11">
        <v>17</v>
      </c>
      <c r="B20" s="12"/>
      <c r="C20" s="11"/>
      <c r="D20" s="11"/>
      <c r="E20" s="12"/>
      <c r="F20" s="11"/>
      <c r="G20" s="11"/>
      <c r="H20" s="11"/>
      <c r="I20" s="8">
        <f t="shared" si="1"/>
        <v>0</v>
      </c>
      <c r="J20" s="17"/>
      <c r="K20" s="15"/>
      <c r="L20" s="5"/>
      <c r="M20" s="16"/>
      <c r="N20" s="5"/>
      <c r="O20" s="14"/>
      <c r="P20" s="6"/>
      <c r="Q20" s="6"/>
      <c r="R20" s="6"/>
      <c r="S20" s="6"/>
      <c r="T20" s="6"/>
      <c r="U20" s="6"/>
      <c r="V20" s="6"/>
      <c r="W20" s="1"/>
      <c r="X20" s="5"/>
    </row>
    <row r="21" spans="1:24" ht="15.75" hidden="1">
      <c r="A21" s="11">
        <v>18</v>
      </c>
      <c r="B21" s="12"/>
      <c r="C21" s="11"/>
      <c r="D21" s="11"/>
      <c r="E21" s="12"/>
      <c r="F21" s="11"/>
      <c r="G21" s="11"/>
      <c r="H21" s="11"/>
      <c r="I21" s="8">
        <f t="shared" si="1"/>
        <v>0</v>
      </c>
      <c r="J21" s="17"/>
      <c r="K21" s="13"/>
      <c r="L21" s="5"/>
      <c r="M21" s="16"/>
      <c r="N21" s="5"/>
      <c r="O21" s="14"/>
      <c r="P21" s="6"/>
      <c r="Q21" s="6"/>
      <c r="R21" s="6"/>
      <c r="S21" s="6"/>
      <c r="T21" s="6"/>
      <c r="U21" s="6"/>
      <c r="V21" s="6"/>
      <c r="W21" s="1"/>
      <c r="X21" s="5"/>
    </row>
    <row r="22" spans="1:24" ht="15.75" hidden="1">
      <c r="A22" s="11">
        <v>19</v>
      </c>
      <c r="B22" s="12"/>
      <c r="C22" s="11"/>
      <c r="D22" s="11"/>
      <c r="E22" s="12"/>
      <c r="F22" s="11"/>
      <c r="G22" s="11"/>
      <c r="H22" s="11"/>
      <c r="I22" s="8">
        <f t="shared" si="1"/>
        <v>0</v>
      </c>
      <c r="J22" s="17"/>
      <c r="K22" s="13"/>
      <c r="L22" s="5"/>
      <c r="M22" s="16"/>
      <c r="N22" s="5"/>
      <c r="O22" s="14"/>
      <c r="P22" s="6"/>
      <c r="Q22" s="6"/>
      <c r="R22" s="6"/>
      <c r="S22" s="6"/>
      <c r="T22" s="6"/>
      <c r="U22" s="6"/>
      <c r="V22" s="6"/>
      <c r="W22" s="1"/>
      <c r="X22" s="5"/>
    </row>
    <row r="23" spans="1:24" ht="15.75" hidden="1">
      <c r="A23" s="11">
        <v>20</v>
      </c>
      <c r="B23" s="12"/>
      <c r="C23" s="11"/>
      <c r="D23" s="11"/>
      <c r="E23" s="12"/>
      <c r="F23" s="11"/>
      <c r="G23" s="11"/>
      <c r="H23" s="11"/>
      <c r="I23" s="8">
        <f t="shared" si="1"/>
        <v>0</v>
      </c>
      <c r="J23" s="17"/>
      <c r="K23" s="15"/>
      <c r="L23" s="5"/>
      <c r="M23" s="16"/>
      <c r="N23" s="5"/>
      <c r="O23" s="14"/>
      <c r="P23" s="6"/>
      <c r="Q23" s="6"/>
      <c r="R23" s="6"/>
      <c r="S23" s="6"/>
      <c r="T23" s="6"/>
      <c r="U23" s="6"/>
      <c r="V23" s="6"/>
      <c r="W23" s="1"/>
      <c r="X23" s="5"/>
    </row>
    <row r="24" spans="1:24" ht="15.75" hidden="1">
      <c r="A24" s="11">
        <v>21</v>
      </c>
      <c r="B24" s="12"/>
      <c r="C24" s="11"/>
      <c r="D24" s="11"/>
      <c r="E24" s="12"/>
      <c r="F24" s="11"/>
      <c r="G24" s="11"/>
      <c r="H24" s="11"/>
      <c r="I24" s="8">
        <f t="shared" si="1"/>
        <v>0</v>
      </c>
      <c r="J24" s="17"/>
      <c r="K24" s="15"/>
      <c r="L24" s="5"/>
      <c r="M24" s="16"/>
      <c r="N24" s="5"/>
      <c r="O24" s="14"/>
      <c r="P24" s="6"/>
      <c r="Q24" s="6"/>
      <c r="R24" s="6"/>
      <c r="S24" s="6"/>
      <c r="T24" s="6"/>
      <c r="U24" s="6"/>
      <c r="V24" s="6"/>
      <c r="W24" s="1"/>
      <c r="X24" s="5"/>
    </row>
    <row r="25" spans="1:24" ht="15.75" hidden="1">
      <c r="A25" s="11">
        <v>22</v>
      </c>
      <c r="B25" s="12"/>
      <c r="C25" s="11"/>
      <c r="D25" s="11"/>
      <c r="E25" s="12"/>
      <c r="F25" s="11"/>
      <c r="G25" s="11"/>
      <c r="H25" s="11"/>
      <c r="I25" s="8">
        <f t="shared" si="1"/>
        <v>0</v>
      </c>
      <c r="J25" s="17"/>
      <c r="K25" s="13"/>
      <c r="L25" s="5"/>
      <c r="M25" s="16"/>
      <c r="N25" s="5"/>
      <c r="O25" s="14"/>
      <c r="P25" s="6"/>
      <c r="Q25" s="6"/>
      <c r="R25" s="6"/>
      <c r="S25" s="6"/>
      <c r="T25" s="6"/>
      <c r="U25" s="6"/>
      <c r="V25" s="6"/>
      <c r="W25" s="1"/>
      <c r="X25" s="5"/>
    </row>
    <row r="26" spans="9:10" ht="12.75">
      <c r="I26" s="7"/>
      <c r="J26" s="9"/>
    </row>
    <row r="27" spans="9:10" ht="12.75">
      <c r="I27" s="7"/>
      <c r="J27" s="9"/>
    </row>
    <row r="28" spans="9:10" ht="12.75">
      <c r="I28" s="7"/>
      <c r="J28" s="9"/>
    </row>
    <row r="29" spans="9:10" ht="12.75">
      <c r="I29" s="7"/>
      <c r="J29" s="9"/>
    </row>
    <row r="30" spans="9:10" ht="12.75">
      <c r="I30" s="7"/>
      <c r="J30" s="9"/>
    </row>
    <row r="31" spans="9:10" ht="12.75">
      <c r="I31" s="7"/>
      <c r="J31" s="9"/>
    </row>
    <row r="32" spans="9:10" ht="12.75">
      <c r="I32" s="7"/>
      <c r="J32" s="9"/>
    </row>
    <row r="33" spans="9:10" ht="12.75">
      <c r="I33" s="7"/>
      <c r="J33" s="9"/>
    </row>
    <row r="34" spans="9:10" ht="12.75">
      <c r="I34" s="7"/>
      <c r="J34" s="9"/>
    </row>
    <row r="35" spans="9:10" ht="12.75">
      <c r="I35" s="7"/>
      <c r="J35" s="9"/>
    </row>
    <row r="36" spans="9:10" ht="12.75">
      <c r="I36" s="7"/>
      <c r="J36" s="9"/>
    </row>
    <row r="37" spans="9:10" ht="12.75">
      <c r="I37" s="7"/>
      <c r="J37" s="9"/>
    </row>
    <row r="38" spans="9:10" ht="12.75">
      <c r="I38" s="7"/>
      <c r="J38" s="9"/>
    </row>
    <row r="39" spans="9:10" ht="12.75">
      <c r="I39" s="7"/>
      <c r="J39" s="9"/>
    </row>
    <row r="40" spans="9:10" ht="12.75">
      <c r="I40" s="7"/>
      <c r="J40" s="9"/>
    </row>
    <row r="41" spans="9:10" ht="12.75">
      <c r="I41" s="7"/>
      <c r="J41" s="9"/>
    </row>
    <row r="42" spans="9:10" ht="12.75">
      <c r="I42" s="7"/>
      <c r="J42" s="9"/>
    </row>
    <row r="43" spans="9:10" ht="12.75">
      <c r="I43" s="7"/>
      <c r="J43" s="9"/>
    </row>
    <row r="44" spans="9:10" ht="12.75">
      <c r="I44" s="7"/>
      <c r="J44" s="9"/>
    </row>
    <row r="45" spans="9:10" ht="12.75">
      <c r="I45" s="7"/>
      <c r="J45" s="9"/>
    </row>
    <row r="46" spans="9:10" ht="12.75">
      <c r="I46" s="7"/>
      <c r="J46" s="9"/>
    </row>
    <row r="47" spans="9:10" ht="12.75">
      <c r="I47" s="7"/>
      <c r="J47" s="9"/>
    </row>
    <row r="48" spans="9:10" ht="12.75">
      <c r="I48" s="7"/>
      <c r="J48" s="9"/>
    </row>
    <row r="49" spans="9:10" ht="12.75">
      <c r="I49" s="7"/>
      <c r="J49" s="9"/>
    </row>
    <row r="50" spans="9:10" ht="12.75">
      <c r="I50" s="7"/>
      <c r="J50" s="9"/>
    </row>
    <row r="51" spans="9:10" ht="12.75">
      <c r="I51" s="7"/>
      <c r="J51" s="9"/>
    </row>
    <row r="52" spans="9:10" ht="12.75">
      <c r="I52" s="7"/>
      <c r="J52" s="9"/>
    </row>
    <row r="53" spans="9:10" ht="12.75">
      <c r="I53" s="7"/>
      <c r="J53" s="9"/>
    </row>
    <row r="54" spans="9:10" ht="12.75">
      <c r="I54" s="7"/>
      <c r="J54" s="9"/>
    </row>
    <row r="55" spans="9:10" ht="12.75">
      <c r="I55" s="7"/>
      <c r="J55" s="9"/>
    </row>
    <row r="56" spans="9:10" ht="12.75">
      <c r="I56" s="7"/>
      <c r="J56" s="9"/>
    </row>
    <row r="57" spans="9:10" ht="12.75">
      <c r="I57" s="7"/>
      <c r="J57" s="9"/>
    </row>
    <row r="58" spans="9:10" ht="12.75">
      <c r="I58" s="7"/>
      <c r="J58" s="9"/>
    </row>
    <row r="59" spans="9:10" ht="12.75">
      <c r="I59" s="7"/>
      <c r="J59" s="9"/>
    </row>
    <row r="60" spans="9:10" ht="12.75">
      <c r="I60" s="7"/>
      <c r="J60" s="9"/>
    </row>
    <row r="61" spans="9:10" ht="12.75">
      <c r="I61" s="7"/>
      <c r="J61" s="9"/>
    </row>
    <row r="62" spans="9:10" ht="12.75">
      <c r="I62" s="7"/>
      <c r="J62" s="9"/>
    </row>
    <row r="63" spans="9:10" ht="12.75">
      <c r="I63" s="7"/>
      <c r="J63" s="9"/>
    </row>
    <row r="64" spans="9:10" ht="12.75">
      <c r="I64" s="7"/>
      <c r="J64" s="9"/>
    </row>
    <row r="65" spans="9:10" ht="12.75">
      <c r="I65" s="7"/>
      <c r="J65" s="9"/>
    </row>
    <row r="66" spans="9:10" ht="12.75">
      <c r="I66" s="7"/>
      <c r="J66" s="9"/>
    </row>
    <row r="67" spans="9:10" ht="12.75">
      <c r="I67" s="7"/>
      <c r="J67" s="9"/>
    </row>
    <row r="68" spans="9:10" ht="12.75">
      <c r="I68" s="7"/>
      <c r="J68" s="9"/>
    </row>
    <row r="69" spans="9:10" ht="12.75">
      <c r="I69" s="7"/>
      <c r="J69" s="9"/>
    </row>
    <row r="70" spans="9:10" ht="12.75">
      <c r="I70" s="7"/>
      <c r="J70" s="9"/>
    </row>
    <row r="71" spans="9:10" ht="12.75">
      <c r="I71" s="7"/>
      <c r="J71" s="9"/>
    </row>
    <row r="72" spans="9:10" ht="12.75">
      <c r="I72" s="7"/>
      <c r="J72" s="9"/>
    </row>
    <row r="73" spans="9:10" ht="12.75">
      <c r="I73" s="7"/>
      <c r="J73" s="9"/>
    </row>
    <row r="74" spans="9:10" ht="12.75">
      <c r="I74" s="7"/>
      <c r="J74" s="9"/>
    </row>
    <row r="75" spans="9:10" ht="12.75">
      <c r="I75" s="7"/>
      <c r="J75" s="9"/>
    </row>
    <row r="76" spans="9:10" ht="12.75">
      <c r="I76" s="7"/>
      <c r="J76" s="9"/>
    </row>
    <row r="77" spans="9:10" ht="12.75">
      <c r="I77" s="7"/>
      <c r="J77" s="9"/>
    </row>
    <row r="78" spans="9:10" ht="12.75">
      <c r="I78" s="7"/>
      <c r="J78" s="9"/>
    </row>
    <row r="79" spans="9:10" ht="12.75">
      <c r="I79" s="7"/>
      <c r="J79" s="9"/>
    </row>
    <row r="80" spans="9:10" ht="12.75">
      <c r="I80" s="7"/>
      <c r="J80" s="9"/>
    </row>
    <row r="81" spans="9:10" ht="12.75">
      <c r="I81" s="7"/>
      <c r="J81" s="9"/>
    </row>
    <row r="82" spans="9:10" ht="12.75">
      <c r="I82" s="7"/>
      <c r="J82" s="9"/>
    </row>
    <row r="83" spans="9:10" ht="12.75">
      <c r="I83" s="7"/>
      <c r="J83" s="9"/>
    </row>
    <row r="84" spans="9:10" ht="12.75">
      <c r="I84" s="7"/>
      <c r="J84" s="9"/>
    </row>
    <row r="85" spans="9:10" ht="12.75">
      <c r="I85" s="7"/>
      <c r="J85" s="9"/>
    </row>
    <row r="86" spans="9:10" ht="12.75">
      <c r="I86" s="7"/>
      <c r="J86" s="9"/>
    </row>
    <row r="87" spans="9:10" ht="12.75">
      <c r="I87" s="7"/>
      <c r="J87" s="9"/>
    </row>
    <row r="88" spans="9:10" ht="12.75">
      <c r="I88" s="7"/>
      <c r="J88" s="9"/>
    </row>
    <row r="89" spans="9:10" ht="12.75">
      <c r="I89" s="7"/>
      <c r="J89" s="9"/>
    </row>
    <row r="90" spans="9:10" ht="12.75">
      <c r="I90" s="7"/>
      <c r="J90" s="9"/>
    </row>
    <row r="91" spans="9:10" ht="12.75">
      <c r="I91" s="7"/>
      <c r="J91" s="9"/>
    </row>
    <row r="92" spans="9:10" ht="12.75">
      <c r="I92" s="7"/>
      <c r="J92" s="9"/>
    </row>
    <row r="93" spans="9:10" ht="12.75">
      <c r="I93" s="7"/>
      <c r="J93" s="9"/>
    </row>
    <row r="94" spans="9:10" ht="12.75">
      <c r="I94" s="7"/>
      <c r="J94" s="9"/>
    </row>
    <row r="95" spans="9:10" ht="12.75">
      <c r="I95" s="7"/>
      <c r="J95" s="9"/>
    </row>
    <row r="96" spans="9:10" ht="12.75">
      <c r="I96" s="7"/>
      <c r="J96" s="9"/>
    </row>
    <row r="97" spans="9:10" ht="12.75">
      <c r="I97" s="7"/>
      <c r="J97" s="9"/>
    </row>
    <row r="98" spans="9:10" ht="12.75">
      <c r="I98" s="7"/>
      <c r="J98" s="9"/>
    </row>
    <row r="99" spans="9:10" ht="12.75">
      <c r="I99" s="7"/>
      <c r="J99" s="9"/>
    </row>
    <row r="100" spans="9:10" ht="12.75">
      <c r="I100" s="7"/>
      <c r="J100" s="9"/>
    </row>
    <row r="101" spans="9:10" ht="12.75">
      <c r="I101" s="7"/>
      <c r="J101" s="9"/>
    </row>
    <row r="102" spans="9:10" ht="12.75">
      <c r="I102" s="7"/>
      <c r="J102" s="9"/>
    </row>
    <row r="103" spans="9:10" ht="12.75">
      <c r="I103" s="7"/>
      <c r="J103" s="9"/>
    </row>
    <row r="104" spans="9:10" ht="12.75">
      <c r="I104" s="7"/>
      <c r="J104" s="9"/>
    </row>
    <row r="105" spans="9:10" ht="12.75">
      <c r="I105" s="7"/>
      <c r="J105" s="9"/>
    </row>
    <row r="106" spans="9:10" ht="12.75">
      <c r="I106" s="7"/>
      <c r="J106" s="9"/>
    </row>
    <row r="107" spans="9:10" ht="12.75">
      <c r="I107" s="7"/>
      <c r="J107" s="9"/>
    </row>
    <row r="108" spans="9:10" ht="12.75">
      <c r="I108" s="7"/>
      <c r="J108" s="9"/>
    </row>
    <row r="109" spans="9:10" ht="12.75">
      <c r="I109" s="7"/>
      <c r="J109" s="9"/>
    </row>
    <row r="110" spans="9:10" ht="12.75">
      <c r="I110" s="7"/>
      <c r="J110" s="9"/>
    </row>
    <row r="111" ht="12.75">
      <c r="J111" s="9"/>
    </row>
    <row r="112" ht="12.75">
      <c r="J112" s="9"/>
    </row>
    <row r="113" ht="12.75">
      <c r="J113" s="9"/>
    </row>
    <row r="114" ht="12.75">
      <c r="J114" s="9"/>
    </row>
    <row r="115" ht="12.75">
      <c r="J115" s="9"/>
    </row>
    <row r="116" ht="12.75">
      <c r="J116" s="9"/>
    </row>
    <row r="117" ht="12.75">
      <c r="J117" s="9"/>
    </row>
    <row r="118" ht="12.75">
      <c r="J118" s="9"/>
    </row>
    <row r="119" ht="12.75">
      <c r="J119" s="9"/>
    </row>
    <row r="120" ht="12.75">
      <c r="J120" s="9"/>
    </row>
    <row r="121" ht="12.75">
      <c r="J121" s="9"/>
    </row>
    <row r="122" ht="12.75">
      <c r="J122" s="9"/>
    </row>
    <row r="123" ht="12.75">
      <c r="J123" s="9"/>
    </row>
    <row r="124" ht="12.75">
      <c r="J124" s="9"/>
    </row>
    <row r="125" ht="12.75">
      <c r="J125" s="9"/>
    </row>
    <row r="126" ht="12.75">
      <c r="J126" s="9"/>
    </row>
    <row r="127" ht="12.75">
      <c r="J127" s="9"/>
    </row>
    <row r="128" ht="12.75">
      <c r="J128" s="9"/>
    </row>
    <row r="129" ht="12.75">
      <c r="J129" s="9"/>
    </row>
    <row r="130" ht="12.75">
      <c r="J130" s="9"/>
    </row>
    <row r="131" ht="12.75"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</sheetData>
  <sheetProtection password="CF4A" sheet="1" formatCells="0" formatColumns="0" formatRows="0" insertColumns="0" insertRows="0" insertHyperlinks="0" deleteColumns="0" deleteRows="0" sort="0" autoFilter="0" pivotTables="0"/>
  <mergeCells count="18">
    <mergeCell ref="A1:X1"/>
    <mergeCell ref="O2:P2"/>
    <mergeCell ref="W2:X2"/>
    <mergeCell ref="G2:G3"/>
    <mergeCell ref="H2:H3"/>
    <mergeCell ref="Q2:R2"/>
    <mergeCell ref="S2:T2"/>
    <mergeCell ref="U2:V2"/>
    <mergeCell ref="F2:F3"/>
    <mergeCell ref="K2:L2"/>
    <mergeCell ref="M2:N2"/>
    <mergeCell ref="A2:A3"/>
    <mergeCell ref="J2:J3"/>
    <mergeCell ref="I2:I3"/>
    <mergeCell ref="C2:C3"/>
    <mergeCell ref="E2:E3"/>
    <mergeCell ref="B2:B3"/>
    <mergeCell ref="D2:D3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2011-09-02T02:57:02Z</cp:lastPrinted>
  <dcterms:created xsi:type="dcterms:W3CDTF">2007-05-26T18:50:10Z</dcterms:created>
  <dcterms:modified xsi:type="dcterms:W3CDTF">2011-09-14T09:05:34Z</dcterms:modified>
  <cp:category/>
  <cp:version/>
  <cp:contentType/>
  <cp:contentStatus/>
</cp:coreProperties>
</file>